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E:\مصفوفة مشاريع خطة التنمية\ورشة 2026م\المصفوفات النهائية\الموقع\انجليزي\"/>
    </mc:Choice>
  </mc:AlternateContent>
  <xr:revisionPtr revIDLastSave="0" documentId="13_ncr:1_{06278597-1293-4C19-856B-4BFEB9080DAB}" xr6:coauthVersionLast="47" xr6:coauthVersionMax="47" xr10:uidLastSave="{00000000-0000-0000-0000-000000000000}"/>
  <workbookProtection workbookAlgorithmName="SHA-512" workbookHashValue="Dq5UPf2gnN4nVSyXcufxG5yMhgJPE8S+knsOvb2jzweOH4BYvUlT1oJunpeiG8ctMncJIUm3oMd8HYYgFZt/AQ==" workbookSaltValue="rynkFvyrJ+YJbR157xnA/w==" workbookSpinCount="100000" lockStructure="1"/>
  <bookViews>
    <workbookView xWindow="-120" yWindow="-120" windowWidth="20730" windowHeight="11040" xr2:uid="{00000000-000D-0000-FFFF-FFFF00000000}"/>
  </bookViews>
  <sheets>
    <sheet name="projects" sheetId="1" r:id="rId1"/>
    <sheet name="summary of 2026 priorities" sheetId="2" r:id="rId2"/>
  </sheets>
  <definedNames>
    <definedName name="_xlnm._FilterDatabase" localSheetId="0" hidden="1">projects!$A$4:$MU$555</definedName>
    <definedName name="_xlnm.Print_Area" localSheetId="0">projects!$A$1:$V$559</definedName>
    <definedName name="_xlnm.Print_Area" localSheetId="1">'summary of 2026 priorities'!$A$1:$H$39</definedName>
    <definedName name="_xlnm.Print_Titles" localSheetId="0">projects!$3:$4</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39" i="2" l="1"/>
  <c r="D39" i="2"/>
  <c r="F38" i="2"/>
  <c r="E38" i="2"/>
  <c r="D38" i="2"/>
  <c r="C38" i="2"/>
  <c r="H37" i="2"/>
  <c r="G37" i="2"/>
  <c r="H36" i="2"/>
  <c r="H38" i="2" s="1"/>
  <c r="G36" i="2"/>
  <c r="G38" i="2" s="1"/>
  <c r="F34" i="2"/>
  <c r="E34" i="2"/>
  <c r="D34" i="2"/>
  <c r="C34" i="2"/>
  <c r="H33" i="2"/>
  <c r="G33" i="2"/>
  <c r="H32" i="2"/>
  <c r="G32" i="2"/>
  <c r="H31" i="2"/>
  <c r="G31" i="2"/>
  <c r="H30" i="2"/>
  <c r="G30" i="2"/>
  <c r="H29" i="2"/>
  <c r="G29" i="2"/>
  <c r="H28" i="2"/>
  <c r="G28" i="2"/>
  <c r="H27" i="2"/>
  <c r="G27" i="2"/>
  <c r="H26" i="2"/>
  <c r="H34" i="2" s="1"/>
  <c r="G26" i="2"/>
  <c r="H25" i="2"/>
  <c r="G25" i="2"/>
  <c r="G34" i="2" s="1"/>
  <c r="F23" i="2"/>
  <c r="F39" i="2" s="1"/>
  <c r="E23" i="2"/>
  <c r="D23" i="2"/>
  <c r="C23" i="2"/>
  <c r="C39" i="2" s="1"/>
  <c r="H22" i="2"/>
  <c r="G22" i="2"/>
  <c r="H21" i="2"/>
  <c r="G21" i="2"/>
  <c r="H20" i="2"/>
  <c r="G20" i="2"/>
  <c r="H19" i="2"/>
  <c r="G19" i="2"/>
  <c r="H18" i="2"/>
  <c r="G18" i="2"/>
  <c r="H17" i="2"/>
  <c r="G17" i="2"/>
  <c r="H16" i="2"/>
  <c r="G16" i="2"/>
  <c r="H15" i="2"/>
  <c r="G15" i="2"/>
  <c r="H14" i="2"/>
  <c r="G14" i="2"/>
  <c r="H13" i="2"/>
  <c r="G13" i="2"/>
  <c r="H12" i="2"/>
  <c r="G12" i="2"/>
  <c r="H11" i="2"/>
  <c r="G11" i="2"/>
  <c r="H10" i="2"/>
  <c r="G10" i="2"/>
  <c r="H9" i="2"/>
  <c r="H23" i="2" s="1"/>
  <c r="G9" i="2"/>
  <c r="G23" i="2" s="1"/>
  <c r="H7" i="2"/>
  <c r="G7" i="2"/>
  <c r="H5" i="2"/>
  <c r="G5" i="2"/>
  <c r="G39" i="2" s="1"/>
  <c r="P156" i="1"/>
  <c r="P155" i="1"/>
  <c r="P154" i="1"/>
  <c r="P153" i="1"/>
  <c r="P152" i="1"/>
  <c r="P151" i="1"/>
  <c r="P150" i="1"/>
  <c r="P149" i="1"/>
  <c r="P148" i="1"/>
  <c r="P147" i="1"/>
  <c r="P146" i="1"/>
  <c r="P145" i="1"/>
  <c r="P144" i="1"/>
  <c r="P143" i="1"/>
  <c r="P142" i="1"/>
  <c r="P141" i="1"/>
  <c r="P140" i="1"/>
  <c r="P139" i="1"/>
  <c r="P138" i="1"/>
  <c r="P137" i="1"/>
  <c r="P134" i="1"/>
  <c r="P133" i="1"/>
  <c r="P132" i="1"/>
  <c r="P131" i="1"/>
  <c r="P130" i="1"/>
  <c r="P129" i="1"/>
  <c r="P128" i="1"/>
  <c r="P127" i="1"/>
  <c r="P126" i="1"/>
  <c r="P125" i="1"/>
  <c r="P124" i="1"/>
  <c r="P123" i="1"/>
  <c r="P122" i="1"/>
  <c r="P119" i="1"/>
  <c r="H39" i="2" l="1"/>
</calcChain>
</file>

<file path=xl/sharedStrings.xml><?xml version="1.0" encoding="utf-8"?>
<sst xmlns="http://schemas.openxmlformats.org/spreadsheetml/2006/main" count="5355" uniqueCount="1843">
  <si>
    <t>√</t>
  </si>
  <si>
    <t xml:space="preserve"> </t>
  </si>
  <si>
    <t xml:space="preserve">
</t>
  </si>
  <si>
    <t>تقييم الوضع الحالي لمشاريع المياه في المناطق المستهدفة</t>
  </si>
  <si>
    <t>متعثر</t>
  </si>
  <si>
    <t xml:space="preserve">مديرية صالة </t>
  </si>
  <si>
    <t>اليابان</t>
  </si>
  <si>
    <t>KFW</t>
  </si>
  <si>
    <t xml:space="preserve">6,102,866 </t>
  </si>
  <si>
    <t>Concern Worldwide</t>
  </si>
  <si>
    <t>HIP- ECHO</t>
  </si>
  <si>
    <t xml:space="preserve">    
Pillar</t>
  </si>
  <si>
    <t xml:space="preserve">
M.</t>
  </si>
  <si>
    <t xml:space="preserve"> 
    Project/ Program Name
</t>
  </si>
  <si>
    <t xml:space="preserve">
               Components of the Project                               </t>
  </si>
  <si>
    <t xml:space="preserve">
   Expected Goals</t>
  </si>
  <si>
    <t xml:space="preserve">
   Measurement Indicator   </t>
  </si>
  <si>
    <t xml:space="preserve">
Development
Plan       </t>
  </si>
  <si>
    <t xml:space="preserve">  Reference</t>
  </si>
  <si>
    <t xml:space="preserve">
Emergency
plan</t>
  </si>
  <si>
    <t xml:space="preserve"> 
   Location     </t>
  </si>
  <si>
    <t xml:space="preserve">    
      Cost ($)    </t>
  </si>
  <si>
    <t xml:space="preserve">
In preparation</t>
  </si>
  <si>
    <t xml:space="preserve">   Studies</t>
  </si>
  <si>
    <t xml:space="preserve">
Ready</t>
  </si>
  <si>
    <t xml:space="preserve">
Not ready</t>
  </si>
  <si>
    <t xml:space="preserve">
Not implemented</t>
  </si>
  <si>
    <t xml:space="preserve">
Implementation level</t>
  </si>
  <si>
    <t xml:space="preserve">
Ongoing</t>
  </si>
  <si>
    <t xml:space="preserve">  
Implementation rate  
                   </t>
  </si>
  <si>
    <t xml:space="preserve">
Governmental</t>
  </si>
  <si>
    <t xml:space="preserve">
Local</t>
  </si>
  <si>
    <t xml:space="preserve">    
Funding Entity</t>
  </si>
  <si>
    <t xml:space="preserve">
Private sector </t>
  </si>
  <si>
    <t xml:space="preserve">
External</t>
  </si>
  <si>
    <t xml:space="preserve">
Potential Implementing Entity 
</t>
  </si>
  <si>
    <t>Empowering Local Authorities to Lead Local Development in Taiz</t>
  </si>
  <si>
    <t>Identifying the required authorities for targeted Executive Offices through:
- Supporting the establishment of a committee comprising academics, experts, and local authority leaders to develop a matrix of the required decisions to empower local authority to lead local development in Taiz.
- Providing local governance experts to provide technical support and guidance to the committee.
- Supporting a series of meetings and workshops with relevant stakeholders in the central government to discuss and implement the proposed decisions matrix.</t>
  </si>
  <si>
    <t>Defining clear frameworks of coordination between local and central authorities to ensure the full exercise of mandates necessary for sustainable development in the governorate.</t>
  </si>
  <si>
    <t>Pillar I: Governance and Public Administration</t>
  </si>
  <si>
    <t>Working Group (1)
Field Visit (1)
Data and Information Collection &amp; Vision Formulation
Database (1)</t>
  </si>
  <si>
    <t>Governorate Center</t>
  </si>
  <si>
    <t>Local Authority | Local Partner</t>
  </si>
  <si>
    <t>Network Connectivity for the Finance Office, its Districts Sub-offices, and Other Entities</t>
  </si>
  <si>
    <t xml:space="preserve">
Modern Servers (Main &amp; Backup)
Desktop Computers: 32 Units
Firewall Security Appliances for the main center and Sub-offices via service provider networks: 29 Units
Central Server Room for hardware and accessories: (Including 0.5-ton Air Conditioning unit)
UPS and Solar Charge Controllers: 32 Units
DSL Modems: 22 Units
Integrated Electronic Financial, Accounting and Inventory Management System: 1 System
Automated Human Resources (HR) System: 1 System
Automated Secretariat and Customer Service System: (1 System).
Cybersecurity &amp; Antivirus Software: (32 Licenses).
</t>
  </si>
  <si>
    <t xml:space="preserve">  Automating financial operations and services in the Finance Office and its Districts Sub-offices, and other relevant entities in the governorate to enhance governance and good governance mechanisms.
Transitioning from traditional (manual) systems to electronic systems for all financial services provided by the office.
Providing an updated database of all financial activities and operations implemented within the governorate.
Conducting financial and administrative oversight over the performance of the Finance Office Sub-offices and its representatives in other entities.
Conducting financial oversight over public service units' activities, evaluating budget execution level, and correcting deviations in real-time to ensure transparency and accountability.
Providing timely financial information to decision-makers.
Digitally archiving and securing financial data and information for the governorate, protecting it from damage and potential risks.
Strengthening institutional frameworks and adapting to rapid changes and unstable conditions.
Restoring public trust in government services by simplifying procedures and ensuring high-quality service delivery.</t>
  </si>
  <si>
    <t>Modern Servers (Main &amp; Backup)
Desktop Computers: 32 Units
Firewall Security Appliances for the main center and Sub-offices via service provider networks: 29 Units
Central Server Room for hardware and accessories: (Including 0.5-ton Air Conditioning unit)
UPS and Solar Charge Controllers: 32 Units
DSL Modems: 22 Units
Integrated Electronic Financial, Accounting and Inventory Management System: 1 System
Automated Human Resources (HR) System: 1 System
Automated Secretariat and Customer Service System: (1 System).
Cybersecurity &amp; Antivirus Software: (32 Licenses).</t>
  </si>
  <si>
    <t>Finance Office
23 District Sub-offices
Governorate General Office
Central Bank
Ministry of Finance
Relevant Entities</t>
  </si>
  <si>
    <t xml:space="preserve">governance and public administration
</t>
  </si>
  <si>
    <t>Establishing (9) Integrated Information Units</t>
  </si>
  <si>
    <t>Restoring Recovery for the Central Statistical Organization (CSO) Branch</t>
  </si>
  <si>
    <t>Building the capacity of local authority employees</t>
  </si>
  <si>
    <t>Equipping and Furnishing the Information Center at the Governorate General Office</t>
  </si>
  <si>
    <t xml:space="preserve">Renovating, Furnishing, and Equipping the Building of Planning Office in the Governorate </t>
  </si>
  <si>
    <t>Building the Capacity of the Planning and International Cooperation Office Staff</t>
  </si>
  <si>
    <t>Supply, Installation, and Commissioning of a Solar Power System for the Finance Office.</t>
  </si>
  <si>
    <t>Equipping the Computer Lab at the Finance Office</t>
  </si>
  <si>
    <t>Renovating the roof of the Finance Office, Installing a steel structure canopy for the roof, and maintaining the outer wall of the building.</t>
  </si>
  <si>
    <t>Security and safety system in the Finance Office</t>
  </si>
  <si>
    <t>Evaluating the financial situation and financial resources in the governorate</t>
  </si>
  <si>
    <t>Establishing an Electronic Portal for Resource Collection and Development</t>
  </si>
  <si>
    <t>Providing equipment and furniture for the Civil Service Office</t>
  </si>
  <si>
    <t>Control and Anti-Corruption</t>
  </si>
  <si>
    <t>Rehabilitation and Maintaining the Building of Al-Gomhouria Newspaper and its outbuildings</t>
  </si>
  <si>
    <t>Completing the project of Peace, Mediation, and Reconciliation at the Local Level</t>
  </si>
  <si>
    <t>Completing the opening of the city roads</t>
  </si>
  <si>
    <t>Provision of equipment and devices for the eastern entrance of Taiz Governorate – Phase II</t>
  </si>
  <si>
    <t>Police Hospital Reconstruction Project</t>
  </si>
  <si>
    <t>Completing the renovation of the Central Prison Buildings, its outer walls, guard towers, and main gate</t>
  </si>
  <si>
    <t>Establishing two security districts in the governorate center and the coastal area</t>
  </si>
  <si>
    <t>Finalizing the digital monitoring system project in all neighborhoods of the governorate center, Al-Shamaitayn district, and Mocha</t>
  </si>
  <si>
    <t>Establishing a new civil defense building with full operational equipment and supplies.</t>
  </si>
  <si>
    <t>Reconstruction of two police stations in Al-Qahirah and Al-Misrakh.</t>
  </si>
  <si>
    <t>Constructing four (4) police stations including walls.</t>
  </si>
  <si>
    <t>Constructing a modern building for the traffic police department in the governorate</t>
  </si>
  <si>
    <t>Providing the necessary equipment and devices for Department of Criminal Investigation and Forensics</t>
  </si>
  <si>
    <t>Mine action and addressing the risks of explosive ordnance</t>
  </si>
  <si>
    <t>Providing support to landmine victims</t>
  </si>
  <si>
    <t>Women for Peace Project</t>
  </si>
  <si>
    <t>Completing the rehabilitation and reintegration project for youth involved in armed groups</t>
  </si>
  <si>
    <t>Technical and technological support project for security and safety in high-priority areas.</t>
  </si>
  <si>
    <t>Peacebuilding project and promoting a culture of community coexistence</t>
  </si>
  <si>
    <t>Replacement of the deteriorated concrete sewer main extending from Deluxe to the sand barrier of Osaifira</t>
  </si>
  <si>
    <t>Internal sewage network and main trunk line project - Bir Basha area - behind Shuhada'a Al-Yemen stores</t>
  </si>
  <si>
    <t>Replacement of sewage lines in Al-Hussainiah area - Old City</t>
  </si>
  <si>
    <t>Rehabilitation of the sewage network in Al-Jazzarin area - behind Arafat market</t>
  </si>
  <si>
    <t>Construction and implementation of septic tanks in Al-Dhuhrah and Al-Garagir areas - Thalatheen Street</t>
  </si>
  <si>
    <t>Replacement of sewage lines in Allujinat area</t>
  </si>
  <si>
    <t>Replacement of sewage lines in Al-Shamassi area</t>
  </si>
  <si>
    <t>Replacement of sewage lines in Al-Dhabooa'ah and Al-Salakhanah areas</t>
  </si>
  <si>
    <t>Main sewage trunk line and sub-networks project - Taiz University Street - Habil Salman</t>
  </si>
  <si>
    <t>Replacement of dilapidated sewage lines, Al-Jahmaliah area, near Al-Thulaya school - Phase II</t>
  </si>
  <si>
    <t>Supply, execution, and installation of a solar energy system - for the sewage pumping station - in Wadi Al-Qadi</t>
  </si>
  <si>
    <t>Internal sewage network project - Wadi Al-Salamy area - Al-Hadiqa neighborhood - Phase III</t>
  </si>
  <si>
    <t>Drilling of six (6) wells within the city basin and connecting them to the water distribution collection tanks</t>
  </si>
  <si>
    <t>Implementing a 100 kW solar power system for Al-Markizi Well on Jamal Street</t>
  </si>
  <si>
    <t>Supply, execution, and installation of solar energy systems to operate three (3) wells in the Hithran Al-Dhabab field (Wells No. 1, 5, and 9) with a total capacity of 200 kW</t>
  </si>
  <si>
    <t>Supply, execution, and installation of solar energy systems for the Al-Mujaliyah water pumping station</t>
  </si>
  <si>
    <t>Replacement of the main water transmission line from the University Station to the collection and distribution tank center in Sinah - Political Security tanks</t>
  </si>
  <si>
    <t>Extension of water pumping and distribution networks for Al-Dahi area - near Al-Shaibani factory</t>
  </si>
  <si>
    <t>Complete the project of replacement  the main water transmission line - from the Central Prison to the University Station</t>
  </si>
  <si>
    <t>Replacement of the water distribution line from Wadi Al-Qadi to the Electricity roundabout</t>
  </si>
  <si>
    <t>Replacement of the water distribution line from the Electricity roundabout to Iftihan roundabout</t>
  </si>
  <si>
    <t>Water distribution line project - transport station area , Al-Ba'rarah</t>
  </si>
  <si>
    <t>Water distribution line project - transport station area , Sinah AlOlya</t>
  </si>
  <si>
    <t>Water Distribution Network Supply and Installation Project – Al-Masbah Area (from Badr Mosque to Najd Allahu Akbar Mosque).</t>
  </si>
  <si>
    <t>Supply and Installation of Water Distribution Pipeline,  from Al-Jahouri Well to High-Altitude Areas.</t>
  </si>
  <si>
    <t>Supply and Installation of Water Distribution Pipeline – Al-Dharbah Area (Extending Pipeline from the Governorate Office to Al-Muntazah Gate, Al-Masbah).</t>
  </si>
  <si>
    <t>A project to construct a concrete tank with a capacity of 6,000 m3 to collect Al-Dhabab and Talouq water then-  distributing, ( inside the Political Security building - Sinah Area)</t>
  </si>
  <si>
    <t>Water Network Rehabilitation Project for Al-Qahira and Al-Suwais Areas.</t>
  </si>
  <si>
    <t>Water Network Rehabilitation Project for Al-Hali and Al-Zuhaira Areas.</t>
  </si>
  <si>
    <t>Supply of Laboratory Equipment and Materials</t>
  </si>
  <si>
    <t xml:space="preserve">Supply of Smart Meters and Billing System </t>
  </si>
  <si>
    <t>Supply of Lithium Batteries for Solar-Powered Water Well Systems</t>
  </si>
  <si>
    <t>Supply of Maintenance Materials for Generators</t>
  </si>
  <si>
    <t xml:space="preserve">Supply of HDPE Pipes of Various Diameters and Fittings – Pressure Rating: 16 Bar </t>
  </si>
  <si>
    <t>Supply of Galvanized Iron (GI) Pipes in various Diameters with all necessary Fittings</t>
  </si>
  <si>
    <t xml:space="preserve">Supply of Ductile Iron (DI) Pipes of Various Diameters and Fittings – Pressure Rating: 25 Bar </t>
  </si>
  <si>
    <t>Supply of PVC Pipes of Various Diameters – Flexible Joint System (Rubber Gasket) – Pressure Rating: 16 Bar</t>
  </si>
  <si>
    <t xml:space="preserve">Supply of DI Valves of various diameters – Pressure Rating: 25 Bar </t>
  </si>
  <si>
    <t>Supply of central and domestic water meters and various types and size of valves</t>
  </si>
  <si>
    <t>Increasing the production Yield of Al-Dhabab water well.</t>
  </si>
  <si>
    <t xml:space="preserve">Rehabilitation of Al-Ashrafiyah Water Spring System </t>
  </si>
  <si>
    <t>Rehabilitation of Al-Oushani Water Spring System - Al-Mudhaffar</t>
  </si>
  <si>
    <t xml:space="preserve">Desalination Project of Al-Mokha Seawater </t>
  </si>
  <si>
    <t>Rehabilitation of Al-A'aloom Government Water Project</t>
  </si>
  <si>
    <t xml:space="preserve">Complete the Rehabilitation of Al-Mukeishah Government Water Project </t>
  </si>
  <si>
    <t>Rehabilitation of the Al-Masrakh Water Center project</t>
  </si>
  <si>
    <t>Completion of Hayda and Al-Mihdad Water Project</t>
  </si>
  <si>
    <t>Rehabilitation of Jaba and Musfir Water Project</t>
  </si>
  <si>
    <t>Completion of the Awzma water project</t>
  </si>
  <si>
    <t>Complete the rehabilitation of the Western Shama Water Project</t>
  </si>
  <si>
    <t>Rehabilitation of Bandah Water Project</t>
  </si>
  <si>
    <t>Completion of Al-Shariq Water Project</t>
  </si>
  <si>
    <t>Rehabilitation of Al-Bookara Water Project</t>
  </si>
  <si>
    <t>Rehabilitation of Al-Soufi Water Project</t>
  </si>
  <si>
    <t>Rehabilitation of Al-Joma'ah Water Project</t>
  </si>
  <si>
    <t>Rehabilitation of Al-Sha'ab and Al-A'adoof Water Project</t>
  </si>
  <si>
    <t>Construction of a Rainwater Harvesting Tank for Al-Najadah Area</t>
  </si>
  <si>
    <t xml:space="preserve">Complete the rehabilitation of Al-Qudhat Water Project </t>
  </si>
  <si>
    <t>Conducting a Comprehensive Survey of Water Projects</t>
  </si>
  <si>
    <t xml:space="preserve">Completion of Al-Kadarah Water Project </t>
  </si>
  <si>
    <t xml:space="preserve">Completion of Hazman Asfal Water Project </t>
  </si>
  <si>
    <t xml:space="preserve">Bani Jaber Water Project </t>
  </si>
  <si>
    <t xml:space="preserve">Completion of Bani Al-Abbas Water Project </t>
  </si>
  <si>
    <t xml:space="preserve">Al-Ashrooh Water Project </t>
  </si>
  <si>
    <t xml:space="preserve">Al-Akdan Water Project </t>
  </si>
  <si>
    <t xml:space="preserve">Al-Omair Water Project </t>
  </si>
  <si>
    <t xml:space="preserve">Al-Safiya Water Project </t>
  </si>
  <si>
    <t xml:space="preserve">Al-Musainia'ah Water Project </t>
  </si>
  <si>
    <t xml:space="preserve">Karabah Water Project </t>
  </si>
  <si>
    <t xml:space="preserve">Completion of Al-Ma'aool  Water Project </t>
  </si>
  <si>
    <t xml:space="preserve">Hajafat Water Project </t>
  </si>
  <si>
    <t xml:space="preserve">Bani Massan Water Project </t>
  </si>
  <si>
    <t xml:space="preserve">Completion of Al-jibzya Water Project </t>
  </si>
  <si>
    <t xml:space="preserve">Completion of Al-Mashariqa Water Project </t>
  </si>
  <si>
    <t xml:space="preserve">Bani Bukari Water Project </t>
  </si>
  <si>
    <t xml:space="preserve">Wahar Water Project </t>
  </si>
  <si>
    <t>Rehabilitation of Al-Jazar Water Project</t>
  </si>
  <si>
    <t>Drilling of an Artesian Well in Al-Janad Al-Asfal.</t>
  </si>
  <si>
    <t>Rehabilitation of Namira Water Project</t>
  </si>
  <si>
    <t>Drilling of a Supplementary Well to Cover Water Needs of Al-Nowayhah and Al-Dhabat</t>
  </si>
  <si>
    <t>Construction of a Water Tank for Al-Quway'a Sub-district</t>
  </si>
  <si>
    <t xml:space="preserve">Al-Koraifa Water Project </t>
  </si>
  <si>
    <t>Completion of Al-Malika Water Project</t>
  </si>
  <si>
    <t>Rehabilitation of the Al-Dhuraifa Water Project</t>
  </si>
  <si>
    <t>Rehabilitation of the Al-Raddf water project</t>
  </si>
  <si>
    <t>Rehabilitation of the Al-Khadhra'a water project</t>
  </si>
  <si>
    <t xml:space="preserve">Complete the rehabilitation of Thubhan Water Project </t>
  </si>
  <si>
    <t xml:space="preserve">Complete the rehabilitation of Al-Mashawilah Water Project </t>
  </si>
  <si>
    <t>Rehabilitation of Haraz water project</t>
  </si>
  <si>
    <t>Rehabilitation of the Al-Moaina water project</t>
  </si>
  <si>
    <t>Al-Ghabeeb Water Project - Bakayan</t>
  </si>
  <si>
    <t>Humman Al-Jabal Well and Spring Project</t>
  </si>
  <si>
    <t>Al-Ghuwayl Spring Water Project - Al-Salaf Al-Jabal</t>
  </si>
  <si>
    <t>Al-Selw Main Water Project</t>
  </si>
  <si>
    <t>Al-Ashoob Water Project</t>
  </si>
  <si>
    <t>Al-Awdiya Water Project</t>
  </si>
  <si>
    <t>Al-Qutain Water Project</t>
  </si>
  <si>
    <t>Al-Howaidh Water Project</t>
  </si>
  <si>
    <t>Al-Hariqiya Water Project</t>
  </si>
  <si>
    <t>Al-Jadeed Water Project</t>
  </si>
  <si>
    <t>Al-Ma'ania Water Project</t>
  </si>
  <si>
    <t>Al-Hajaria Water Project</t>
  </si>
  <si>
    <t>Sibin Water Project</t>
  </si>
  <si>
    <t>Al-Adhhoor Water Project</t>
  </si>
  <si>
    <t>Waraqah Rainwater Harvesting Tank Project</t>
  </si>
  <si>
    <t xml:space="preserve">Jarah Rainwater Harvesting Tank </t>
  </si>
  <si>
    <t xml:space="preserve">Kharisha Rainwater Harvesting Tank </t>
  </si>
  <si>
    <t>Implementation of Rainwater Harvesting Tank</t>
  </si>
  <si>
    <t xml:space="preserve">Complete the rehabilitation of Al-Fawade Water Project </t>
  </si>
  <si>
    <t xml:space="preserve">Complete the rehabilitation of Wadi Arafa Water Project </t>
  </si>
  <si>
    <t xml:space="preserve">Complete the rehabilitation of Al-Shaooba Water Project </t>
  </si>
  <si>
    <t xml:space="preserve">Complete the rehabilitation of Mawza Water Project </t>
  </si>
  <si>
    <t xml:space="preserve">Complete the rehabilitation of Al-Qaraisha Water Project </t>
  </si>
  <si>
    <t xml:space="preserve">Complete the rehabilitation of Al-Sinah Water Project </t>
  </si>
  <si>
    <t xml:space="preserve">Complete the rehabilitation of Al-Shamayah Al-Sharqiyah Water Project </t>
  </si>
  <si>
    <t xml:space="preserve">Complete the rehabilitation of Al-Sawa Water Project </t>
  </si>
  <si>
    <t xml:space="preserve">Complete the rehabilitation of Samadan Water Project </t>
  </si>
  <si>
    <t xml:space="preserve">Complete the rehabilitation of Al-Akhmoor Al-Khareg Water Project </t>
  </si>
  <si>
    <t xml:space="preserve">Complete the rehabilitation of Al-Nashama Water Project </t>
  </si>
  <si>
    <t xml:space="preserve">Complete the rehabilitation of Al-Aswadi Water Project </t>
  </si>
  <si>
    <t xml:space="preserve">Al-Thawra Water Project </t>
  </si>
  <si>
    <t xml:space="preserve">Himyar Water Project </t>
  </si>
  <si>
    <t xml:space="preserve">Al-Sowaiqa Water Project </t>
  </si>
  <si>
    <t xml:space="preserve">Shwhat Water Project </t>
  </si>
  <si>
    <t xml:space="preserve">Heeb Asabeh Water Project </t>
  </si>
  <si>
    <t xml:space="preserve">Doba Al-Khareg Water Project </t>
  </si>
  <si>
    <t>Rehabilitation of 5 Water Supply Project in Mawza District</t>
  </si>
  <si>
    <t>Rehabilitation of Al-Miqab Water - Jabal Saber</t>
  </si>
  <si>
    <t>Rehabilitation of Sharjab Water Supply Project</t>
  </si>
  <si>
    <t>Rehabilitation of Al-Sawri Water Supply Project</t>
  </si>
  <si>
    <t>Rehabilitation of Al-Qhurafi Water Supply Project</t>
  </si>
  <si>
    <t>Rehabilitation of Al-Ma'amera Water Supply Project</t>
  </si>
  <si>
    <t>Rehabilitation of Dar Al-Qamoos &amp; Al-Mahalis Water Project (Al-Swaihrah Village – Barashah Sub-district)</t>
  </si>
  <si>
    <t>Rehabilitation of Al-Salb Water Supply Project</t>
  </si>
  <si>
    <t>Rehabilitation of Al-Wadheefa Water Supply Project</t>
  </si>
  <si>
    <t>Rehabilitation of Al-Hanishya Water Supply Project</t>
  </si>
  <si>
    <t>Water Supply Networks Project – Al-Mujayliyah Water Project</t>
  </si>
  <si>
    <t>Rehabilitation of Al-Murra'a Al-Ulya Water Source - Mawza, Taiz</t>
  </si>
  <si>
    <t>Complete the Rehabilitation and Restoration Project for War-Damaged Houses (Partial &amp; Total Damage)</t>
  </si>
  <si>
    <t>Restoration and Asphalt Overlaying of Al-Muroor Street (L+R) from Al-Moroor Roundabout, AlHasab to Sinah (opposite the Water Corporation Branch)</t>
  </si>
  <si>
    <t>Restoration and Asphalt Overlaying of Al-Awadhi Street (L+R) from Al-Awadhi Roundabout to Bab Musa Roundabout.</t>
  </si>
  <si>
    <t xml:space="preserve">Restoration and Asphalt Overlaying of Bab Musa - Sinah Street (L+R) from Bab Musa Roundabout to Collection Basin- Sinah </t>
  </si>
  <si>
    <t>Restoration and Asphalt Overlaying of the Street in front of Abdu Saif Market (from Al-Saqr Roundabout to Bir Basha Roundabout) - Both Sides</t>
  </si>
  <si>
    <t>Rehabilitation and Asphalt Overlaying of the Second St. of Al-Daeri(from Wadi Al-Qadhi Roundabout to Al-Shahid Al-Hajari School), (L+R)</t>
  </si>
  <si>
    <t>Rehabilitation and Asphalt Overlaying of the Street from Al-Shahid Al-Hajari school to Osaifrah Roundabout (Agriculture Office) , (L+R).</t>
  </si>
  <si>
    <t>Restoration and Asphalt Overlaying of Al-Masbah Street( The A part of Al-Masbah Roundabout to Al-Yousifi Fridge)</t>
  </si>
  <si>
    <t>Restoration and Asphalt Overlaying of Al-Masbah Street (The Part B of Al-Yousifi fridge passing to Al-Wahda School to Wadi Al-Qadhi Roundabout ( The second street of Al-Daeri )</t>
  </si>
  <si>
    <t>Restoration and Asphalt Overlaying of the Parallel Street to Jamal Street (passing Ne’ma Rassam School to Mohammed Ali Osman Street Intersection).</t>
  </si>
  <si>
    <t>Restoration and Asphalt Overlay for Al-Tahrir  AlAsfal Street (L + R) (The part B of the street): From Jamal Street Intersection to Sinan Roundabout.</t>
  </si>
  <si>
    <t xml:space="preserve">Restoration and Asphalt Overlay of Al-Saeed Street (Connecting Al-Tahrir Alasfal St. and the Second street of Al-Daeri) - Next to the former Restaurant of Al-Rasni </t>
  </si>
  <si>
    <t>Climate Change</t>
  </si>
  <si>
    <t xml:space="preserve">Environmental protection </t>
  </si>
  <si>
    <t>Groundwater and Surface Water Resources Assessment Project</t>
  </si>
  <si>
    <t>transportation</t>
  </si>
  <si>
    <t>Implementing community awareness programs for water conservation through traditional and non-traditional ways</t>
  </si>
  <si>
    <t xml:space="preserve">Conducting hydrological studies within water basins and establishing conserved for water </t>
  </si>
  <si>
    <t>Rehabilitation of the Authority's Branch Laboratory and Provision of Reagents and Chemical Solutions</t>
  </si>
  <si>
    <t>Restoration, Rehabilitation, and Furnishing of the Ground Floor Building (Laboratory, Library, and Outbuildings)</t>
  </si>
  <si>
    <t>Rehabilitation and Activation of the Hydro-Meteorological Monitoring Network</t>
  </si>
  <si>
    <t>Institutional Strengthening and Professional Capacity Development</t>
  </si>
  <si>
    <t>Water Resources</t>
  </si>
  <si>
    <t>Emergency Response to Storms and Storm Surges in Coastal Districts.</t>
  </si>
  <si>
    <t>Waste-to-Resource</t>
  </si>
  <si>
    <t>A project of establishment of a climate observatory and climate planning unit in Taiz Governorate.</t>
  </si>
  <si>
    <t xml:space="preserve">Rehabilitation and Equipping of the Branch Environment Protection Authority (EPA) </t>
  </si>
  <si>
    <t>Development of a Local Climate Change Strategy (LCCS) Project</t>
  </si>
  <si>
    <t>Solar Power Electrification Project for Vital Sites</t>
  </si>
  <si>
    <t>Enhancing Climate Resilience for Rural Communities in Taiz Governorate</t>
  </si>
  <si>
    <t>Afforestation and Expansion of Green Spaces</t>
  </si>
  <si>
    <t>Producing biogas from organic waste in rural communities</t>
  </si>
  <si>
    <t>Revitalization of marine mangrove habitats</t>
  </si>
  <si>
    <t>Monitoring and mitigating environmental degradation</t>
  </si>
  <si>
    <t xml:space="preserve">The rare reserve of Al-Osnom Tree </t>
  </si>
  <si>
    <t xml:space="preserve">complete the rehabilitation of the Tourism Office </t>
  </si>
  <si>
    <t xml:space="preserve">The footpath within Al-Qahira Castle - Alashrafiya </t>
  </si>
  <si>
    <t>Implementation of Park for Tourism and Leisure in Wadi Hanna - Jabal Habashi</t>
  </si>
  <si>
    <t xml:space="preserve">Raising awareness and highlighting the historical heritage of the old city </t>
  </si>
  <si>
    <t>Preparation and production of a tourism guide</t>
  </si>
  <si>
    <t>Rehabilitation of Al-Mukha Corniche</t>
  </si>
  <si>
    <t>Construction of chalets on Wadi Al-Molk Beach</t>
  </si>
  <si>
    <t xml:space="preserve">Rehabilitation of Al-Ghareeb Tree </t>
  </si>
  <si>
    <t>Realizing Taiz’s Economic Potential</t>
  </si>
  <si>
    <t>Establishing an Information Technology (IT) center, automating operations at the Ministry of Industry and Trade office, and implementing an electronic archiving system.</t>
  </si>
  <si>
    <t>Establishing groundwater recharge basins for the Al-Tubayliyah wellfield</t>
  </si>
  <si>
    <t>Construction of gabion walls to protect agricultural lands along Wadi Mawza</t>
  </si>
  <si>
    <t>Construction of water ponds, check dams, retaining walls, and agricultural terraces</t>
  </si>
  <si>
    <t>Rehabilitation of Al-Mi’yan in Wadi Hanna - Al-Mi’yan Area, Jabal Habashi</t>
  </si>
  <si>
    <t>Rehabilitation of the irrigation canal in Mukhaza, Ad-Dabab</t>
  </si>
  <si>
    <t>Construction of 3 nurseries for the production of coffee, fruit, forestry, rangeland, and ornamental seedlings</t>
  </si>
  <si>
    <t>Rehabilitation of agricultural wells.</t>
  </si>
  <si>
    <t>Supply of equipment and devices for the Taiz Agriculture Office.</t>
  </si>
  <si>
    <t>Restoration of flood-damaged farmlands and soil recovery</t>
  </si>
  <si>
    <t>Supply of galvanized and stainless steel gabions.</t>
  </si>
  <si>
    <t xml:space="preserve"> Al-Do'f harvest tank </t>
  </si>
  <si>
    <t xml:space="preserve"> Al-Ma'asoob harvest tank </t>
  </si>
  <si>
    <t xml:space="preserve"> Al-Moghaider harvest tank </t>
  </si>
  <si>
    <t xml:space="preserve"> Al-Rowaiha harvest tank </t>
  </si>
  <si>
    <t>Al-Rahaba Pond</t>
  </si>
  <si>
    <t xml:space="preserve"> Al-Dohaimia harvest tank </t>
  </si>
  <si>
    <t xml:space="preserve">Al-Aqmah Dam </t>
  </si>
  <si>
    <t>Al-Munayj Water barrier</t>
  </si>
  <si>
    <t>Al-Ghail Water barrier</t>
  </si>
  <si>
    <t>Al-Sanaya Water barrier</t>
  </si>
  <si>
    <t>Al-Monawib Water barrier</t>
  </si>
  <si>
    <t>Al-Dahm Water barrier</t>
  </si>
  <si>
    <t>Al-Minwar Water barrier</t>
  </si>
  <si>
    <t>Al-Hojaim Water barrier</t>
  </si>
  <si>
    <t>Al-Juje Water barrier</t>
  </si>
  <si>
    <t>Al-Gab Water barrier</t>
  </si>
  <si>
    <t>Al-Mashair Water barrier</t>
  </si>
  <si>
    <t xml:space="preserve">Agriculture and irrigation  </t>
  </si>
  <si>
    <t>Establishing marine protected areas (MPAs) and artificial fish habitats</t>
  </si>
  <si>
    <t>Establishing a database for Fish sector and conducting a field survey</t>
  </si>
  <si>
    <t>Maintenance, restoration, and equipping of existing fish landing centers and sites</t>
  </si>
  <si>
    <t>Construction of an ice factory with a production capacity of 50 tons - Dhubab District</t>
  </si>
  <si>
    <t>Construction of an ice factory with a production capacity of 50 tons - AlMocha District</t>
  </si>
  <si>
    <t>Rehabilitation and equipping of the Al-Mokha Fishery Complex</t>
  </si>
  <si>
    <t>Construction of a model fish landing center in Al-Jadeed area</t>
  </si>
  <si>
    <t>Construction of a model fish landing center in Al-Zuhari area</t>
  </si>
  <si>
    <t>Construction of a model fish landing center in Yakhtul area</t>
  </si>
  <si>
    <t>Construction of a model fish landing center in Dhubab area</t>
  </si>
  <si>
    <t>Construction of a model fish landing center in Wahija area</t>
  </si>
  <si>
    <t>Supplying 15 high-speed monitoring and rescue vessels distributed across fish landing centers</t>
  </si>
  <si>
    <t>Restoration of the Al-Mina Club Sports Hall - Al-Mokha District.</t>
  </si>
  <si>
    <t>Rehabilitation and restoration of the Al-Wahda  Football Stadium in At-Turba, Ash-Shamayatayn District</t>
  </si>
  <si>
    <t>Rehabilitation and restoration of Al-Seha Sport, Cultural, and Social Club headquarters - Al-Qahirah District.</t>
  </si>
  <si>
    <t>Establishing a Business Incubator (Youth Entrepreneurship).</t>
  </si>
  <si>
    <t>Providing furniture and technical equipment for the Scout and Guide Commission's training facilities</t>
  </si>
  <si>
    <t>Youth Leadership Development Center.</t>
  </si>
  <si>
    <t xml:space="preserve">Investment Conference in the Governorate </t>
  </si>
  <si>
    <t>Preparing a pre-feasibility study for the key investment opportunities in the governorate</t>
  </si>
  <si>
    <t>Conducting an investment survey for projects previously registered by the Authority.</t>
  </si>
  <si>
    <t xml:space="preserve">Fisheries sector </t>
  </si>
  <si>
    <t xml:space="preserve">Youth and Sports
</t>
  </si>
  <si>
    <t xml:space="preserve">Investment  </t>
  </si>
  <si>
    <t>Rehabilitation, restoration, and equipping of existing public transport parking areas</t>
  </si>
  <si>
    <t xml:space="preserve">Construction of a new building for the Transport Office </t>
  </si>
  <si>
    <t xml:space="preserve">Rehabilitation and development of Mokha Port </t>
  </si>
  <si>
    <t>Transport</t>
  </si>
  <si>
    <t>Establishing an export company for agricultural products</t>
  </si>
  <si>
    <t>Strengthening livelihoods via cultural and Heritage industries (CCIs)</t>
  </si>
  <si>
    <t>Establishing a production center and factory for traditional cheese, sweets, incense, and tailoring &amp; embroidery</t>
  </si>
  <si>
    <t>Expanding Micro and Small Enterprise (MSE) activities in high-density population areas</t>
  </si>
  <si>
    <t>Economic Empowerment of Technical and Vocational Institute Graduates.</t>
  </si>
  <si>
    <t>Support, Rehabilitation, and Empowerment of Coastal Women</t>
  </si>
  <si>
    <t>Supporting fishermen with engines, boats and fishing tools</t>
  </si>
  <si>
    <t>Establishing 3 Seed Banks.</t>
  </si>
  <si>
    <t>Support coffee tree cultivation and encourage cash crop cultivation</t>
  </si>
  <si>
    <t>Agricultural village development project</t>
  </si>
  <si>
    <t>Supply and Installation of Plastic Greenhouses.</t>
  </si>
  <si>
    <t>Beekeeping and Honey Production.</t>
  </si>
  <si>
    <t>Providing Modern Irrigation Systems.</t>
  </si>
  <si>
    <t>Construction of Modern Agricultural Product Markets.</t>
  </si>
  <si>
    <t>Supply of Agricultural Fertilizers.</t>
  </si>
  <si>
    <t>Feed Block Manufacturing</t>
  </si>
  <si>
    <t>Implementation of Home Gardens.</t>
  </si>
  <si>
    <t>Livelihood Support for Rural Women.</t>
  </si>
  <si>
    <t>Livelihoods and Economic Empowerment</t>
  </si>
  <si>
    <t>Enhancing partnership with the national private sector and increasing its contribution</t>
  </si>
  <si>
    <t>Pillar 4: Realizing Taiz’s Economic Potential</t>
  </si>
  <si>
    <t xml:space="preserve"> (Voice of Development) Project: Enhancing the Role of Journalism in Sustainable Development -Taiz Governorate</t>
  </si>
  <si>
    <t>Advocacy Through Art Project</t>
  </si>
  <si>
    <t>Project: Reviving and Preserving Traditional Knowledge for Irrigation Canal Management in Taiz Governorate</t>
  </si>
  <si>
    <t xml:space="preserve">Cultural Awareness Project  </t>
  </si>
  <si>
    <t>Taiz International Book Fair</t>
  </si>
  <si>
    <t>Project: Support for Handicrafts, Textiles, and Cultural and Creative Industries (CCIs) for Women in Taiz.</t>
  </si>
  <si>
    <t>Project: The Arts and Theatre Troupe  of the Culture Office</t>
  </si>
  <si>
    <t>Project: Supporting Active Cultural Institutions.</t>
  </si>
  <si>
    <t>Project: Provision of Musical Instruments for the Culture Office Ensemble</t>
  </si>
  <si>
    <t>Restoring and Revitalizing Cultural Spaces in Taiz.</t>
  </si>
  <si>
    <t xml:space="preserve"> Integrated Basic and Social Services</t>
  </si>
  <si>
    <t xml:space="preserve"> Administrative and technical qualification of the Culture Office employees and its sub-offices</t>
  </si>
  <si>
    <t xml:space="preserve">Equipping and furnishing the Culture Office and developing the organizational governance of the office and its sub-offices </t>
  </si>
  <si>
    <t>Culture</t>
  </si>
  <si>
    <t>Restoration of the Historic Ba Asa'ad Dome.</t>
  </si>
  <si>
    <t>Restoration of the Historic Al-Mahwali Dome</t>
  </si>
  <si>
    <t>Project: Restoration of the Historic "Al-Husayniya" Dome in the Old City of Taiz.</t>
  </si>
  <si>
    <t xml:space="preserve">Project: Restoration of the Historic "Ahl Al-Kahf" Mosque </t>
  </si>
  <si>
    <t>Emergency project for Al-Mudhaffer Mosque</t>
  </si>
  <si>
    <t>Project: Restoration and Rehabilitation of the Fine Arts Museum in Taiz.</t>
  </si>
  <si>
    <t>Project: Rehabilitation of the General Department of Antiquities Building.</t>
  </si>
  <si>
    <t>Project: Furnishing and Equipping the National Museum of Taiz.</t>
  </si>
  <si>
    <t>Urgent Project for the Structural Stabilization of Cairo Castle Walls</t>
  </si>
  <si>
    <t>Improving the level of education for displaced children in sites and camps</t>
  </si>
  <si>
    <t xml:space="preserve">Antiquities  </t>
  </si>
  <si>
    <t xml:space="preserve">Improving the level of care and public health for IDPs </t>
  </si>
  <si>
    <t>Project: Protection of Internally Displaced Persons (IDPs) and Enhancing Their Safety and Security.</t>
  </si>
  <si>
    <t>WASH Services Project for IDP Camps and Displacement Sites</t>
  </si>
  <si>
    <t>Economic empowerment and livelihoods for IDPs  and returnees</t>
  </si>
  <si>
    <t>Project: Provision of Safe and Adequate Shelter for IDPs and Returnees – Phase I</t>
  </si>
  <si>
    <t>Project: Institutional Support and Capacity Building for the Executive Unit for IDPs (ExU) Team.</t>
  </si>
  <si>
    <t>The Executive Unit for IDPs (ExU)</t>
  </si>
  <si>
    <t>Project: Child Protection and Psychosocial Support Program (PSS) through the Education Sector.</t>
  </si>
  <si>
    <t>Psychosocial support project for children and case management services through community centers</t>
  </si>
  <si>
    <t>Project: Rehabilitation and Equipping of the Institute for the Development of People with Special Needs (Deaf and Blind)</t>
  </si>
  <si>
    <t>Project: Rehabilitation, Furnishing, and Equipping of the Social Affairs and Labor Office in Taiz.</t>
  </si>
  <si>
    <t>Community awareness of the dangers of mines and war remnants</t>
  </si>
  <si>
    <t>Program for the Support and Protection of Survivors of Gender-Based Violence (GBV).</t>
  </si>
  <si>
    <t>Project: Restoration and Furnishing of Social Care Homes and Centers.</t>
  </si>
  <si>
    <t>Project: Establishing a Training, Rehabilitation, and Psychosocial Support Center for Working Women.</t>
  </si>
  <si>
    <t xml:space="preserve"> Establishing a government media center on women and children's issues </t>
  </si>
  <si>
    <t>Establishing a data and information management system</t>
  </si>
  <si>
    <t xml:space="preserve">Women's Development </t>
  </si>
  <si>
    <t>Project: Provision of a Mobile Clinic for Early Detection of Breast Cancer in Taiz – Alamal Center</t>
  </si>
  <si>
    <t>Project: Developing a management and treatment system for hazardous medical waste at Al-Amal Cancer Center.</t>
  </si>
  <si>
    <t>Providing medical equipment, supplies and medicines to Al Amal Cancer Treatment Center</t>
  </si>
  <si>
    <t>Project: Enhancing Diagnostic Laboratory Capacities at Al-Amal Cancer Center.</t>
  </si>
  <si>
    <t>Project: Establishment and Equipping of a Radiotherapy Center at Al-Amal Cancer Center.</t>
  </si>
  <si>
    <t>Project: Provision of Medical Equipment and Technology for the Cardiology and Kidney Transplant Center.</t>
  </si>
  <si>
    <t>Project: Rehabilitation of the Maintenance and Service Management Buildings at Al-Thawra General Hospital Authority.</t>
  </si>
  <si>
    <t>Project: Rehabilitation of the Medical Stores at Al-Thawra General Hospital Authority.</t>
  </si>
  <si>
    <t>Project: Rehabilitation of the Burn and Reconstructive Plastic Surgery Center.</t>
  </si>
  <si>
    <t>Project: Rehabilitation of the Eye Surgery Building at Al-Thawra General Hospital Authority</t>
  </si>
  <si>
    <t>Project: Construction of a Cardiovascular Department at Khalifa General Hospital</t>
  </si>
  <si>
    <t>Project: Construction of an Emergency Center at Al-Thawra General Hospital Authority</t>
  </si>
  <si>
    <t>Project: Construction of Outpatient Clinics, Medical Laboratory at Al-Thawra General Hospital Authority</t>
  </si>
  <si>
    <t>Project: Construction and Equipping of a Kitchen at Al-Thawra General Hospital Authority.</t>
  </si>
  <si>
    <t>Project: Rehabilitation and Heightening of the Fence - AlThawra General Hospital Authority.</t>
  </si>
  <si>
    <t>Project: Provision of a Specialized Endoscopy Unit for Al-Gomhouri Teaching Hospital</t>
  </si>
  <si>
    <t>Project: Construction of Four Educational Halls at Al-Gomhouri Teaching Hospital.</t>
  </si>
  <si>
    <t>Project: Construction of the Specialized Consultant Clinics - at AlGomhouri Teaching Hospital.</t>
  </si>
  <si>
    <t>Project: Provision of a 0.55T MRI System for Al-Gomhouri Teaching Hospital</t>
  </si>
  <si>
    <t>Project: Construction of a Medical-Grade Central Laundry and Disinfection at Al-Gomhouri Teaching Hospital.</t>
  </si>
  <si>
    <t>Project: Expansion the Dialysis Center at Al-Gomhouri Teaching Hospital.</t>
  </si>
  <si>
    <t>Project: Expansion of Al-Jibziyah Health Unit.</t>
  </si>
  <si>
    <t xml:space="preserve">Expansion of Al-Wahiz Health Center </t>
  </si>
  <si>
    <t xml:space="preserve">Expansion of Al-Fakika Health Center </t>
  </si>
  <si>
    <t xml:space="preserve">Expansion of Al-Muqaise Health Center </t>
  </si>
  <si>
    <t xml:space="preserve">Expansion of Al-Shaqira Health Center </t>
  </si>
  <si>
    <t xml:space="preserve">Expansion of Al-Ahyouk Health Center </t>
  </si>
  <si>
    <t xml:space="preserve">Expansion of Al-Dharifa Health Center </t>
  </si>
  <si>
    <t xml:space="preserve">Expansion of Hanna Health Center </t>
  </si>
  <si>
    <t>Rehabilitation and Expansion of Al-Juraib Health Unit.</t>
  </si>
  <si>
    <t>Expansion of Al-Ghail Health Unit in Bani Omar</t>
  </si>
  <si>
    <t>Expansion of Al-Rija'iyah Maternal and Child Health Center (MCHC)</t>
  </si>
  <si>
    <t>Construction of Al-Budhaijah Kuwayrah Health Center</t>
  </si>
  <si>
    <t xml:space="preserve"> Expansion of Sarbeet Health Unit</t>
  </si>
  <si>
    <t xml:space="preserve">Expansion of Al-Shura  Health Center </t>
  </si>
  <si>
    <t xml:space="preserve">Expansion of Talooq Health Center </t>
  </si>
  <si>
    <t xml:space="preserve">Expansion of Jiba Health Center </t>
  </si>
  <si>
    <t xml:space="preserve">Expansion of Al-Midhafa Health Center </t>
  </si>
  <si>
    <t xml:space="preserve">Expansion of Al-Haql Health Center </t>
  </si>
  <si>
    <t xml:space="preserve">Expansion of Al-Ashrooh Health Center </t>
  </si>
  <si>
    <t xml:space="preserve">Expansion of Oraina Health Center </t>
  </si>
  <si>
    <t xml:space="preserve">Expansion of Al-wodoor Health Center </t>
  </si>
  <si>
    <t xml:space="preserve">Expansion of Al-Okaisha Health Center </t>
  </si>
  <si>
    <t xml:space="preserve">Expansion of Al-Huqaib Health Center </t>
  </si>
  <si>
    <t xml:space="preserve">Expansion of Al-Khair Health Center </t>
  </si>
  <si>
    <t xml:space="preserve">Expansion of Sailat Al-Arth Health Center </t>
  </si>
  <si>
    <t>Establishing of Kuzam Health Center.</t>
  </si>
  <si>
    <t>Construction of Daimat Aden Health Center</t>
  </si>
  <si>
    <t>Construction of Al-Maliha Health Center</t>
  </si>
  <si>
    <t>Construction of the "26th of September" Health Unit.</t>
  </si>
  <si>
    <t>Construction of the "11th of February" Health Unit</t>
  </si>
  <si>
    <t>Construction of Sibn Health Unit</t>
  </si>
  <si>
    <t>Construction of Al-Janad Health Unit</t>
  </si>
  <si>
    <t>Construction of Al-Batana Health Unit</t>
  </si>
  <si>
    <t xml:space="preserve">Expansion of Alluqaia Health Center </t>
  </si>
  <si>
    <t xml:space="preserve">Expansion of Al-Kadaha Health Center </t>
  </si>
  <si>
    <t>Construction of Gharira Health Unit</t>
  </si>
  <si>
    <t>Construction of Al-Shifa Quradha Health Unit</t>
  </si>
  <si>
    <t>Rehabilitation of the School Health Clinic.</t>
  </si>
  <si>
    <t>Establishment, Equipping, and Operation of the Physiotherapy and Rehabilitation Department at Al-Makha General Hospital.</t>
  </si>
  <si>
    <t xml:space="preserve">Equipping the Central Maintenance Workshop - Health Office in the Governorate </t>
  </si>
  <si>
    <t>Complete the Equipment of the Monitoring Department - Health Office - Taiz</t>
  </si>
  <si>
    <t>Rehabilitation and Equipping of Al-Daran Center</t>
  </si>
  <si>
    <t>Equipping the Hospital for Dermatological and Venereal Diseases</t>
  </si>
  <si>
    <t>Establishing a Medical Oxygen station at the Yemen-Swedish Children’s Hospital</t>
  </si>
  <si>
    <t>Construction of a Specialized Burns and Reconstructive Surgery Center at Khalifa General Hospital.</t>
  </si>
  <si>
    <t>Expansion of the Emergency Obstetric Care Center at Khalifa General Hospital</t>
  </si>
  <si>
    <t>Equipping the Operation department and Endoscopy Unit at Al-Thawra General Hospital Authority</t>
  </si>
  <si>
    <t>Al-Nashamah Rural Hospital</t>
  </si>
  <si>
    <t>Expansion of the "7th of July" Health Unit- Kawkab</t>
  </si>
  <si>
    <t>Expansion of "Bir Al-Walidain" Health Unit</t>
  </si>
  <si>
    <t>Provision of a 128-Slice CT Scanner for the Republic Education Hospital</t>
  </si>
  <si>
    <t>Rehabilitation and Maintenance of the Republic Education Hospital</t>
  </si>
  <si>
    <t>Provision of an MRI Scanner (MRI 25) at Al-Thawra General Hospital Authority</t>
  </si>
  <si>
    <t>Expansion and Renovation of Al-Hamili Health Unit</t>
  </si>
  <si>
    <t>Construction of a Primary Emergency Center at Al-Barkani Health Center</t>
  </si>
  <si>
    <t>Construction of Al-Bomiya Health Unit</t>
  </si>
  <si>
    <t xml:space="preserve">Complete the Expansion of Al-Mudhaffar General Hospital </t>
  </si>
  <si>
    <t>Expansion of Al-Waheez Health Unit</t>
  </si>
  <si>
    <t>Expansion of Al-Radf Health Unit</t>
  </si>
  <si>
    <t xml:space="preserve">Complete the Expansion of Hasib Al-Qobah Health Unit </t>
  </si>
  <si>
    <t>Expansion of February 11 Health Unit</t>
  </si>
  <si>
    <t>Renovation and Equipping of Al-Khabl Alqama Unit</t>
  </si>
  <si>
    <t>Expansion of Shuba'ah Health Unit</t>
  </si>
  <si>
    <t>Construction of Al-Sanmah Health Unit</t>
  </si>
  <si>
    <t>Expansion of Al-Khalifa Omar Health Center</t>
  </si>
  <si>
    <t>Construction of Al-Baraiha Health Unit</t>
  </si>
  <si>
    <t>Construction of Qubbat Al-Shraja Health Unit</t>
  </si>
  <si>
    <t>Expansion of Al-Durrah Rural Hospital</t>
  </si>
  <si>
    <t>Construction of Salah Al-Din Health Center in Al-Matali</t>
  </si>
  <si>
    <t>Expansion of Al-Ta'awun Watir Health Center</t>
  </si>
  <si>
    <t>Construction of a Primary Obstetric Emergency Center at Hawra Health Center</t>
  </si>
  <si>
    <t>Construction of Al-Shifa Health Center</t>
  </si>
  <si>
    <t>Equipping and Furnishing of Al-Fath Rural Hospital</t>
  </si>
  <si>
    <t>Expansion of Bardad Health Unit</t>
  </si>
  <si>
    <t>Expansion of May 22 Al-Marzouh Health Unit</t>
  </si>
  <si>
    <t>Expansion of Al-Arous Rural Hospital</t>
  </si>
  <si>
    <t>Supply and Installation of Solar Energy Systems for 7 General Hospitals and 1 Rural Hospital</t>
  </si>
  <si>
    <t>Construction of "26 September" Maternal and Childhood Center</t>
  </si>
  <si>
    <t>Construction of Al-Qahira Health Center</t>
  </si>
  <si>
    <t>Expansion of Al-Rawai Health Center</t>
  </si>
  <si>
    <t>Expansion of Al-Ordhi Health Unit</t>
  </si>
  <si>
    <t>Expansion of "22 May"  Maternal and Childhood Center in Al-Duminah</t>
  </si>
  <si>
    <t>Expansion of Sinah Health Center</t>
  </si>
  <si>
    <t>Health</t>
  </si>
  <si>
    <t>Gardening</t>
  </si>
  <si>
    <t>Completion of the University Presidency Building Project</t>
  </si>
  <si>
    <t>Completion of the General Secretariat Building Project</t>
  </si>
  <si>
    <t>Completion of the University Land Demarcation and Fencing Project</t>
  </si>
  <si>
    <t xml:space="preserve">Updating and Developing the University Printing and Publishing House </t>
  </si>
  <si>
    <t>Surveillance System for the General Site</t>
  </si>
  <si>
    <t>Regulating student entry by electronic card</t>
  </si>
  <si>
    <t>Internal Roads and Sidewalks Rehabilitation of the university Project</t>
  </si>
  <si>
    <t xml:space="preserve">Higher Education  </t>
  </si>
  <si>
    <t>Renovation, Rehabilitation, and Equipping of Al-Hasab Industrial Technical Institute Buildings and Departments</t>
  </si>
  <si>
    <t>Renovation, Rehabilitation, and Equipping of Al-Khayami Agricultural and Industrial Institute Buildings and Departments</t>
  </si>
  <si>
    <t>Renovation and Equipping of At-Turbah Industrial Technical Institute</t>
  </si>
  <si>
    <t>Completion of Tha'abat Commercial Technical Institute Buildings and Renovation of the Existing Building</t>
  </si>
  <si>
    <t>Fencing and Equipping of Al-Hasib Commercial Technical Institute Departments</t>
  </si>
  <si>
    <t>Equipping of Al-Khansa'a Commercial Institute</t>
  </si>
  <si>
    <t>Equipping of Tha'abat Commercial Technical Institute</t>
  </si>
  <si>
    <t>Academic Performance Development Program for Teachers and Supervisors, and Improving Education Quality, Assessment, Instructional Materials, and Effective Educational Leadership and Management</t>
  </si>
  <si>
    <t>School Meals and Healthy Nutrition Project for Students</t>
  </si>
  <si>
    <t>Sports and Peace Project for School Students</t>
  </si>
  <si>
    <t>Improving Learning Outcomes for Out-of-School and In-School Children: (Strengthening Education - Accelerated Learning) Program and Preventive Educational Support Pathway</t>
  </si>
  <si>
    <t>Renovation of Al-Majd Al-Khadhra School</t>
  </si>
  <si>
    <t>Renovation of "26 of September School"</t>
  </si>
  <si>
    <t>Renovation of Ali bin Abi Talib School</t>
  </si>
  <si>
    <t>Renovation of " 22 May School"</t>
  </si>
  <si>
    <t>Renovation of Al-Sharaf School</t>
  </si>
  <si>
    <t>Renovation of Othman bin Affan School</t>
  </si>
  <si>
    <t xml:space="preserve">School Book Printer </t>
  </si>
  <si>
    <t>School Bags</t>
  </si>
  <si>
    <t>Supply and Installation of Double Chairs</t>
  </si>
  <si>
    <t>Solar Energy Systems</t>
  </si>
  <si>
    <t>Temporary Classrooms</t>
  </si>
  <si>
    <t>Construction of 5 Educational Complexes</t>
  </si>
  <si>
    <t>Construction Project of Six New Classrooms for Saba Girls' School - AlA'aloom - AlMawasit</t>
  </si>
  <si>
    <t xml:space="preserve">General Education   </t>
  </si>
  <si>
    <t>Supply of Vehicles and Equipment for the Cleaning and Improvement Fund and its Sectors - Phase II</t>
  </si>
  <si>
    <t>Construction of Main Landfills and Associated Transfer Stations in Taiz Governorate</t>
  </si>
  <si>
    <t>Recycling of Paper and Cardboard Waste, and Developing an Emergency Plan for Leachate Treatment and Removal from the Landfill</t>
  </si>
  <si>
    <t>Supply of (930) Waste Containers (1m³ capacity)</t>
  </si>
  <si>
    <t>Renovation of Agricultural Basins in City Streets, Landscaping, and Implementing Improvement Works</t>
  </si>
  <si>
    <t>Emergency Intervention for Solid Waste Management</t>
  </si>
  <si>
    <t>Construction of a Waste Recycling Factory</t>
  </si>
  <si>
    <t>Cleaning and Improvement Fund</t>
  </si>
  <si>
    <t>Rehabilitation and Repair Project of the 13 MW Power Plant</t>
  </si>
  <si>
    <t>Rehabilitation and Replacement Project of All High and Low Voltage Networks Damaged by the War</t>
  </si>
  <si>
    <t>Urgent Assessment Project for the Current Status of the Electricity Sector in Taiz and Developing an Urgent Priority Plan for Sector Reform</t>
  </si>
  <si>
    <t>Installation and Operation Project of New 30 MW Heavy Fuel Oil (HFO) Power Generators - Ossaifra</t>
  </si>
  <si>
    <t>Rehabilitation Project of the Public Electricity Corporation Buildings Damaged by the War</t>
  </si>
  <si>
    <t>Alternative Energy Source Provision Project (Solar Energy Project) for Districts in the Governorate Center and Sub-Cities</t>
  </si>
  <si>
    <t>Energy</t>
  </si>
  <si>
    <t xml:space="preserve">Al-Mukha Junction - AlMukha City Road </t>
  </si>
  <si>
    <t xml:space="preserve">City Streets Lighting </t>
  </si>
  <si>
    <t>Provision of Machinery and Equipment for the Public Works Office</t>
  </si>
  <si>
    <t>Provision of a Solar Energy System for the Public Works Office</t>
  </si>
  <si>
    <t xml:space="preserve">Renovation and Maintenance of the Public Works Office building </t>
  </si>
  <si>
    <t xml:space="preserve">Renovation and Maintenance of the lower floor of Public Works Office </t>
  </si>
  <si>
    <t>Renovation, Maintenance, and Rehabilitation of Al-Nashamah – Huban Qadas Road (including Al-Aibah Entrance Road)</t>
  </si>
  <si>
    <t>Renovation, Maintenance, and Rehabilitation of Huban Qadas – AlSamsarah Road</t>
  </si>
  <si>
    <t>Road Surveying and Rehabilitation of Taluq Road – Mashra'ah Wa Hadnan District</t>
  </si>
  <si>
    <t>Completion of Excavation and Asphalt Paving of Al-Daeri Road – Alturbah – Ash-Shamayatayn District</t>
  </si>
  <si>
    <t>Maintenance and Renovation Project of the Asphalt Road: Al- Dhabab – Al-Mun'am</t>
  </si>
  <si>
    <t>Road Project from the Eastern Entrance of At-Turbah City to the top of Heijat Al-Abd</t>
  </si>
  <si>
    <t>Main Road of Mashra'ah Wa Hadnan District</t>
  </si>
  <si>
    <t>Completion of Al-Misrakh – Anbiyan – Watir – Al-Arous Road</t>
  </si>
  <si>
    <t>Completion of Al-Misrakh – Dhi Al-Barah – Al-Sarari – Al-Arous Road</t>
  </si>
  <si>
    <t>Maintenance and Renovation Project of the Asphalt Road: Sabir Al-Mawadim – Al Damghah – Al-Muntazah – Al-Arous and its sub-roads</t>
  </si>
  <si>
    <t xml:space="preserve">Execution of Excavation and Construction Works for Al-Zajrah Flood Channel </t>
  </si>
  <si>
    <t>Excavation of Al-Marfad – Siy'ah – Al-Abra' Road</t>
  </si>
  <si>
    <t>Renovation and Asphalt Overlay of Al-Huraish Street (From Sinan R/A to Al-Sha'ab School)</t>
  </si>
  <si>
    <t>Renovation and Asphalt Overlay of Jamal Street (L+R) (From Al-Ekhwa R/A to the entrance of Al-Huraish Street)</t>
  </si>
  <si>
    <t>Renovation and Asphalt Overlay of Al-Rawdah Street (From Ossifera/Agriculture R/A to Al-Mowshaki R/A)</t>
  </si>
  <si>
    <t>Renovation and Asphalt Overlay of Highland Park - Al-Zunqal Street (Linking Al-Hasab Street/Al-Ghannami Building and Al-Arba'een Street/Al-Zunqal Market R/A)</t>
  </si>
  <si>
    <t>Renovation and Asphalt Overlay of the Road from Al-Zunqal R/A to Al-Moroor R/A</t>
  </si>
  <si>
    <t>Renovation and Asphalt Overlay of the Road from Al-Moroor R/A to Qubbat Al-Ma'sour R/A (Opposite Al-Bayhani Mosque)</t>
  </si>
  <si>
    <t>Renovation and Asphalt Overlay of the Road from Bir Basha R/A to Al-Zunqal R/A</t>
  </si>
  <si>
    <t>Renovation and Asphalt Overlay of the Road from Qubbat Al-Ma'sour R/A to Bab Musa R/A</t>
  </si>
  <si>
    <t>Renovation and Asphalt Overlay of the Road from Bab Musa to Nasser School R/A</t>
  </si>
  <si>
    <t>Renovation and Asphalt Overlay of Aqabat Mufareh Street (From Nasser school R/A, passing through Wadi Al-Madam R/A - Aqabat Mufareh, to the west of Al-Gomhouri Hospital)</t>
  </si>
  <si>
    <t>Renovation and Asphalt Overlay of Al-Gomhouri Street (From Al-Gomhouri Hospital down to Wadi Al-Madam R/A)</t>
  </si>
  <si>
    <t>Renovation and Asphalt Overlay of the Road from Nasser Complex R/A to the Swedish Hospital R/A</t>
  </si>
  <si>
    <t>Renovation and Asphalt Overlay of Mohammed Ali Othman Street (From Al-Masbah R/A to Al-Nusayriyah R/A)</t>
  </si>
  <si>
    <t>Al-Thalatheen Street (30m Street)</t>
  </si>
  <si>
    <t xml:space="preserve">Mawza Junction Road – Mawza  District Center </t>
  </si>
  <si>
    <t>Renovation and Asphalt Overlay of Al-Jahmaliyah - Al-Askari Street (From Al-Jahmaliyah R/A to  Al-Askari Hospital)</t>
  </si>
  <si>
    <t>Renovation and Asphalt Overlay of Jamal Street (L+R), Part A of Al-Qubbah R/A to Al-Awadhi R/A)</t>
  </si>
  <si>
    <t>Renovation and Asphalt Overlay of Jamal Street (L+R), Part B of Al-Awadhi R/A to Al-Ekhwa R/A</t>
  </si>
  <si>
    <t>Renovation and Asphalt Overlay of the Street (From Sinan R/A to Zaid Al-Mowshaki R/A)</t>
  </si>
  <si>
    <t>Renovation and Asphalt Overlay of the Southern Road of Al-Daeri  (From Hawdh Sinah, passing through Al-Moa'asil R/A, to Al-Mujaliyah/Al-Shaybani Mosque</t>
  </si>
  <si>
    <t>Renovation and Asphalt Overlay of the Street (From the Swedish Hospital R/A, passing to Taiz Police Security Building, to Al-Jahmaliyah R/A)</t>
  </si>
  <si>
    <t>Rural Water</t>
  </si>
  <si>
    <t>Pillar II: Peace and Security</t>
  </si>
  <si>
    <t>Pillar III: Integrated Basic and Social Services</t>
  </si>
  <si>
    <t xml:space="preserve">Local Corporation for Water and Sanitation </t>
  </si>
  <si>
    <t>Public Works and Roads</t>
  </si>
  <si>
    <t>Technical Education</t>
  </si>
  <si>
    <t>Protection</t>
  </si>
  <si>
    <t>Supporting Supply Chains in the Fisheries Sector</t>
  </si>
  <si>
    <t>Industry and Trade</t>
  </si>
  <si>
    <t>Tourism</t>
  </si>
  <si>
    <t>Establishment of six (6) Integrated Information Units within the executive offices of (Education, Planning, Agriculture, Public Works, Water, and Health), and three (3) integrated units in the districts of Al-Mudhaffar, Al-Qahirah, and Salah.</t>
  </si>
  <si>
    <t>Equipping and Furnishing the Statistics Office</t>
  </si>
  <si>
    <t xml:space="preserve">  Building the capacity of the Statistics Office staff</t>
  </si>
  <si>
    <t xml:space="preserve">Restoration of the first, second and third floors + sewage network, equipment and furnishing for the National Institute  </t>
  </si>
  <si>
    <t>Implementation of training courses in various fields.</t>
  </si>
  <si>
    <t>Office furnishing, IT and networking equipment, software systems, electrical and power infrastructure, security, safety solutions, and Heating, Ventilation, and Air Conditioning systems.</t>
  </si>
  <si>
    <t>Rehabilitation of the war-damaged building, including office furniture and equipment.</t>
  </si>
  <si>
    <t>Conducting training courses in Project Management, Strategic Planning, Crisis Management, Research, Evaluation, IT, Report Writing, and Communication Skills.</t>
  </si>
  <si>
    <t>Supply and installation of a solar power system.</t>
  </si>
  <si>
    <t>20 Computers, 20 Desks, 20 spinning seat, and all necessary equipment as per the study</t>
  </si>
  <si>
    <t xml:space="preserve">Removal of existing concrete slabs.
Execution of insulation layers.
Execution of sloped concrete screed.
Concrete paving of the area between the building and the Telecommunications Corporation to prevent water leakage into the office basement.
Rehabilitation of the building's Fence walls.
Maintenance of the hall and attached restrooms on the 5th floor, including: removal of bathrooms old floor tile, replacement of the sewage network, replacing wooden doors with aluminum doors, and repainting.
Construction of a steel structure canopy for the roof
</t>
  </si>
  <si>
    <t>Various types of fire extinguishers (Qty: 114).
Standalone battery-powered smoke detectors (Qty: 15).
Manual alarm sirens with a range of up to 0.5 km (Qty: 2).
10-liter plastic water tanks, including installation and commissioning (Qty: 5).
Stainless steel fire hose reel cabinets (1-inch diameter), including installation and commissioning (Qty: 5).
Electric fire pumps (Capacity: 300 GPM / 7 Bar) (Qty: 1)</t>
  </si>
  <si>
    <t>Comprehensive Financial Resources Assessment Program</t>
  </si>
  <si>
    <t>Design of an e-portal and connect it with the existing databases and financial systems.</t>
  </si>
  <si>
    <t>Furnishing and equipping the computer training hall and information center (as per the study)
Supply and installation of a solar power system (16 kW) with its all equipment.</t>
  </si>
  <si>
    <t>Activating tender committees at the districts and governorate levels.
Enhancing the oversight role of the Central Organization for Control and Auditing
Promoting governance principles within the governmental offices (Water Corporation, Finance Office, Industry &amp; Trade Office, Planning Office, Social Affairs &amp; Labor Office, Health Office, and the Governor’s General Office)
Strengthening the community participation program.</t>
  </si>
  <si>
    <t>Restoration of a building</t>
  </si>
  <si>
    <t>Formation of mediation committees to restore stopped services in (Water &amp; Sanitation, Cleanliness &amp; Improvement, Electricity, and Roads).
Strengthening the role of the Reconciliation and Social Peace Committee in the districts of (Al-Misrakh, Mashra'ah Wa Hadnan, and Sabir Al-Mawadim).</t>
  </si>
  <si>
    <t>Providing support to the assigned committee.
Establishing two security checkpoints.
Providing inspection and screening equipment.
Supply and installation of a solar power system.</t>
  </si>
  <si>
    <t>Handheld Metal Detectors: 10 Units
Electronic Under-Vehicle Inspection Mirrors: 10 Units
Solar Power Systems: 2 Units
Power Generators 10 kVA: 2 Units</t>
  </si>
  <si>
    <t>Construction of the Police Hospital Building
Procurement and Supply of Medical Equipment
Procurement and Supply of Office Equipment and Furniture</t>
  </si>
  <si>
    <t>Rehabilitation of workshop hangers for prisoner vocational training, including completion of finishing works
Restoration of damaged structures, buildings, and departments
Completion of construction for wards and additional departments
Rehabilitation and replacement of water networks for restrooms in all buildings and departments
Procurement and supply of prisoner transport vehicles and an ambulance
Procurement and supply of equipment for vocational handicraft departments
Procurement and supply of office equipment and furniture</t>
  </si>
  <si>
    <t>Procurement and supply of surveillance system requirements for targeted areas
Procurement and supply of Operational power requirements for CCTV surveillance cameras</t>
  </si>
  <si>
    <t>Administrative and Public Services Building: Basement, ground floor, and two floors of offices
Activities and Wards Building: Basement, ground floor, and two floors of wards
Rest Building: One-floor
External Warehouses and Detention Management Building: One-floor</t>
  </si>
  <si>
    <t>Construction and execution of 2 departments and an outdoor courtyard for personnel and inmates, including buildings and guard rooms, with a total area of 650 m²
Construction and execution of Two-floors building consisting of 2 departments, with a total area of 300 m²
Procurement and supply of Office equipment and furniture</t>
  </si>
  <si>
    <t>Construction and Execution of 2 Administrative Unit Buildings, each consisting of three floors, with a total area of 1,080 m²
Procurement and Supply of Office equipment and furniture for the two units</t>
  </si>
  <si>
    <t>Construction and Execution of three-floors administrative unit building, with a total area of 1,080 m²
Procurement and Supply of  ISUZU Fire Trucks – 2 Large,  3 Medium, and 2 Small units
Procurement and Supply of 1 High-rise construction crane and 3 Toyota 4WD ambulances
Procurement and Supply of air compressor for concrete breaking
Procurement and Supply of Water suction pumps, hoses, and all related requirements
Procurement and Supply of Office equipment and furniture</t>
  </si>
  <si>
    <t>Construction and execution of Outdoor courtyard for personnel and inmates, including guard towers and rooms, with a total area of 21,275 m², including:
Construction and execution of  three-floors administrative unit building, with a total area of 1,080 m²
Construction and execution of a Single-floor prison building, including the courtyard, with a total area of 597 m²
Construction and execution of a Single-floor mosque with restrooms, with a total area of 219 m²
Construction and execution of  Two-floors personnel wards, with a total area of 840 m²
Construction and execution of a Single-floor health unit building, with a total area of 840 m²
Construction and execution of a Single-floor dining hall, with a total area of 354 m²
Construction and execution of an underground water tank and a steel hanger for vehicles and equipment, with a total area of 950 m²
Procurement and supply of Office equipment and furniture</t>
  </si>
  <si>
    <t>Fingerprint Comparison Device
2 Questioned Document Examination Devices</t>
  </si>
  <si>
    <t>Accreditation of 2 Emergency Mine Action Teams
Accreditation of 1 Technical Survey Team
Accreditation of 2 EOD and ERW Response Teams
Clearance of anti-personnel and anti-tank mines
Mapping and surveying of minefields
Disposal of Improvised Explosive Devices (IEDs) and Explosive Remnants of War (ERW)</t>
  </si>
  <si>
    <t>Prosthetic rehabilitation for landmine victims.
Psychosocial support (PSS) training courses.
Provision of 200 electric wheelchairs.
Livelihood project support for 100 landmine victims.</t>
  </si>
  <si>
    <t>Leadership training workshops.
Women's dialogue sessions.
Peace awareness campaigns.</t>
  </si>
  <si>
    <t>Vocational training for prisoners and detainees in various fields (Mobile phone repair - Solar panel installation and maintenance) for 225 beneficiaries.
Empowerment of 225 beneficiaries.
Provision of cash assistance to cover food and healthcare needs for 225 HH</t>
  </si>
  <si>
    <t>Communications Department Requirements
2 Motorola UHF Main Wireless Base Stations (100W Repeater).
100 Motorola UHF Mobile Wireless Radios (40W).
150 Motorola UHF Handheld Wireless Radios (5W).
2 Panasonic 24-Line Wired PBX Systems.
60 Internal Telephone Handsets.
2 HP Laptops (Core i9, 512GB SSD, 16GB RAM, 22" HD).
2 EPSON L3250 Printers.
Training and Rehabilitation Department Requirements
5 training courses on arrest, investigation, and detention procedures.
1 training course for visual control room operators.
5 training courses on handling explosives and suspicious objects.
1 training course on operating inspection devices.
5 training courses on human rights and professional ethics.
General Police Department Requirements (Security Checkpoints - 3 Sites)
9 Handheld Metal Detectors.
3 X-Ray Baggage and Small Parcel Scanners.
3 X-Ray Vehicle Inspection Systems.
3 Under-Vehicle Surveillance Systems (UVSS).
3 X-Ray Security Portal Systems.
3 Contraband and Illicit Material Detection Devices.
3 Advanced AI-powered Automatic Target Recognition (ATR) Software Systems.
Construction and installation of a steel hanger  for equipment protection.
Construction of an administrative and staff housing building.
Moral Guidance and Public Relations Department Requirements
Banner and sticker printer with all equipment .
Magazine printer.
1 HP Laptop (Core i11, 1TB SSD, 16GB RAM, 22" HD, 16GB Dedicated GPU).
Website server.
Recording device.
2 Digital still cameras.
2 Video cameras.
3 Photography reflectors.
2 Camera stands.
Audio mixer and large audio speakers.
2 External hard drives (2TB) and 05 USB flash drives (128GB).
3 Wireless microphones.
10 Awareness workshops for police personnel and citizens.
1 Training course for Moral Guidance and PR staff.</t>
  </si>
  <si>
    <t xml:space="preserve">
Establishment of a Peacebuilding cluster.
Formation of a Peacebuilding Team.
Peace Museum.</t>
  </si>
  <si>
    <t>Excavation, installation, and backfilling works for the replacement of main lines, sub-lines, and house connections with a total length of 2,795 m.
Supply, installation, and testing of Double-Wall Corrugated (DWC) Polyethylene pipes with a total length of 1,657 m.
Supply, installation, and testing of UPVC plastic pipes with a total length of 1,139 m.
Occupational Health and Safety (OHS) works and site preparation.
Construction of required concrete manholes and inspection chambers (101 units) with various diameters and depths.
Cutting and removal of stone pavements (Habash and Oman stones) with a length of 1,475 m.
Reinforced concrete works for a length of 150 m.
Asphalt cutting and restoration for a length of 1,140 m.
Connection and interlocking works for sewage lines at 29 locations.
Pipe protection works for a length of 60 m.
Demolition and reconstruction of stone, block, and concrete walls.</t>
  </si>
  <si>
    <t xml:space="preserve">Excavation, installation, and backfilling works for the replacement of main lines, branch lines, and house connections with a total length of 3,646 m.
Supply, installation, and testing of UPVC plastic pipes with a total length of 3,646 m.
Occupational Health and Safety (OHS) works and site preparation.
Construction of required concrete manholes and inspection chambers (26 units) with various diameters and depths.
Asphalt cutting and restoration for an area of 266 m².
Connection and interlocking works for sewage lines.
Backfilling and decommissioning of existing temporary sewage pits
</t>
  </si>
  <si>
    <t>Excavation, installation, and backfilling works for the replacement of main lines, sub-lines, and house connections with a total length of 1,320 m.
Supply, installation, and testing of UPVC plastic pipes with a total length of 1,320 m.
Occupational Health and Safety (OHS) works and site preparation.
Construction of required concrete manholes and inspection chambers (91 units) with various diameters and depths.
Cutting and restoration of reinforced concrete and asphalt.
Removal and restoration of stone paving.
Connection and interlocking works for sewage lines.</t>
  </si>
  <si>
    <t>Excavation, installation, and backfilling works for the replacement of main lines, sub-lines, and house connections.</t>
  </si>
  <si>
    <t>Excavation, installation, and backfilling works for the replacement of main and sub-lines.
Excavation works for sewage collection tank sites.
Execution of 05 treatment units, each consisting of 3 double-chamber reinforced concrete septic tanks with a capacity of 250 m³ each, for the Al-Dhuhra and Al-Jarajeer areas.</t>
  </si>
  <si>
    <t>Excavation, installation, and backfilling works for the replacement of main lines, sub-lines, and house connections with a total length of 3,771 m.
Supply, installation, and testing of UPVC plastic pipes with a total length of 3,771 m.
Occupational Health and Safety (OHS) works and site preparation.
Construction of required concrete manholes and inspection chambers (267 units) with various diameters and depths.
Reinforced concrete works for an area of 120 m².
Asphalt cutting and restoration for an area of 2,500 m².
Connection and interlocking works for sewage lines.</t>
  </si>
  <si>
    <t>Excavation, installation, and backfilling works for the replacement of main lines, sub-lines, and house connections with a total length of 7,525 m.
Supply, installation, and testing of UPVC plastic pipes with a total length of 7,525 m.
Occupational Health and Safety (OHS) works and site preparation.
Construction of required concrete manholes and inspection chambers (484 units) with various diameters and depths.
Reinforced concrete works for an area of 640 m².
Asphalt cutting and restoration for a length of 3,800 m.
Connection and interlocking works for sewage lines.</t>
  </si>
  <si>
    <t>Excavation, installation, and backfilling works for the replacement of main lines, sub-lines, and house connections with a total length of 3,783 m.
Supply, installation, and testing of UPVC plastic pipes with a total length of 3,783 m.
Occupational Health and Safety (OHS) works and site preparation.
Construction of required concrete manholes and inspection chambers (266 units) with various diameters and depths.
Cutting and removal of stone pavements (Habash and Oman stones) with a length of 2,100 m.
Reinforced concrete works for a length of 180 m.
Asphalt cutting and restoration for a length of 1,505 m.
Connection and interlocking works for sewage lines at 131 locations.
Safety and protection works.</t>
  </si>
  <si>
    <t>Excavation, installation, and backfilling works for the replacement of main lines, sub-lines, and house connections with a total length of 1,683 m.
Supply, installation, and testing of UPVC plastic pipes with a total length of 1,683 m.
Occupational Health and Safety (OHS) works and site preparation.
Construction of required concrete manholes and inspection chambers (75 units) with various diameters and depths.
Asphalt cutting and restoration for an area of 1,286 m².
Cutting, removal, and restoration of stone pavements (Habash and Oman stones) for an area of 40 m².
Connection and interlocking works for sewage lines.
Backfilling and decommissioning of existing cesspits.</t>
  </si>
  <si>
    <t>Excavation, installation, and backfilling works for the replacement of main lines, sub-lines, and house connections with a total length of 5,266 m.
Supply, installation, and testing of UPVC plastic pipes with a total length of 5,266 m.
Occupational Health and Safety (OHS) works and site preparation.
Construction of required concrete manholes and inspection chambers (659 units) with various diameters and depths.
Reinforced concrete works for a length of 1,088 m.
Asphalt cutting and restoration for a length of 886 m.
Cutting and removal of stone pavements (Habash and Oman stones) with a length of 3,081 m.
Connection and interlocking works for sewage lines.</t>
  </si>
  <si>
    <t>Supply and installation of an integrated solar energy system to power the main pumping station with a capacity of 185 kW.
Installation of steel structures and solar panels, including electrical wiring, control systems, operating units, protection systems, and CCTV surveillance.
Rehabilitation of the station buildings, raising the perimeter fences, and upgrading the electromechanical components of the stations.</t>
  </si>
  <si>
    <t>Plastic pipes of various diameters.
Concrete manholes of various diameters.
Excavation, backfilling, and shoring works.
Asphalt and pavements.</t>
  </si>
  <si>
    <t>Drilling of 06 artesian wells with a total depth of 2,400 m.
Supply and installation of electromechanical equipment, including submersible pumps and their accessories.
Supply and installation of integrated central solar energy systems to power the wells.
Execution of main water transmission lines from the wells to the corporation's primary storage tanks.</t>
  </si>
  <si>
    <t>Supply and installation of an integrated 100 kW solar energy system to power the wells.
Construction of concrete foundations and installation of steel structures and mounting frames for solar panels.
Supply and installation of DC/AC cables, solar inverters, electrical wiring, and control systems.
Execution of operating units, protection systems, and surveillance monitoring systems.
Supply, installation, and commissioning of submersible pumps, electric motors, and all necessary requirement.</t>
  </si>
  <si>
    <t>Supply and installation of an integrated 200 kW solar energy system to power the wells.
Construction of concrete foundations and installation of steel mounting structures and support frames for solar panels.
Supply and installation of power cables, solar inverters, electrical wiring, and control systems.
Execution of operating units, protection systems, and surveillance monitoring systems.
Supply, installation, and commissioning of submersible pumps, electric motors, and all associated requirements.</t>
  </si>
  <si>
    <t>Supply and installation of an integrated 100 kW solar energy system to power the wells.
Construction of reinforced concrete foundations and installation of steel mounting structures and support frames for solar panels.
Supply and installation of power cables, solar pump inverters, and electrical distribution boards.
Execution of electrical grid integration, control systems, operating units, and protection systems.
Installation of a comprehensive CCTV surveillance and system monitoring network.</t>
  </si>
  <si>
    <t xml:space="preserve">
Supply, installation, and execution of Ductile Iron (DI) pipelines for the main water networks connecting the Western District Pumping Station (University Station) to the main collection and distribution tank center in Sinah area.
Excavation, backfilling, asphalt cutting, and all associated civil works.</t>
  </si>
  <si>
    <t>Excavation, backfilling, asphalt cutting, and all associated civil works.
Supply, installation, and execution of main and branch water pumping and distribution networks for the newly developed residential blocks in those areas.
Supply and installation of domestic water meters for residential connections.
Supply and installation of valves, non-return valves (check valves), and air release valves.
Supply and installation of spare parts and fittings for the distribution networks.
Pressure testing of the network system post-execution.</t>
  </si>
  <si>
    <t>Supply, installation, and execution of Ductile Iron (DI) transmission pipelines for water transport from the Hadran Al-Dhabab wells to the University Station.
Excavation, backfilling, asphalt cutting, and all associated civil works.</t>
  </si>
  <si>
    <t>Supply, installation, and execution of a large-diameter Polyethylene (HDPE) pipeline for water distribution.
Excavation, backfilling, asphalt cutting, and all associated civil works.</t>
  </si>
  <si>
    <t>Supply and installation of a 10" (250mm) High-Density Polyethylene (HDPE) water distribution pipeline, including all necessary fittings and requirements, with a total length of 480 meters.</t>
  </si>
  <si>
    <t>Supply and installation of High-Density Polyethylene (HDPE) water distribution pipelines with diameters of 3", 2", and 1.5", including all necessary fittings and requirements, with a total length of 400 meters.</t>
  </si>
  <si>
    <t>Supply and installation of a 250mm (10") High-Density Polyethylene (HDPE) water distribution pipeline, including all necessary fittings and requirements, with a total length of 900 meters.</t>
  </si>
  <si>
    <t>Civil works for the construction and execution of a reinforced concrete water reservoir with a capacity of 6,000 cubic meters</t>
  </si>
  <si>
    <t>Supply, installation, and execution of High-Density Polyethylene (HDPE) water distribution networks of various diameters.
Excavation, backfilling, asphalt and pavement cutting and restoration, and all associated civil works.</t>
  </si>
  <si>
    <t>Equipment &amp; Instrumentation</t>
  </si>
  <si>
    <t>Bulk water meters (central) and domestic water meters.</t>
  </si>
  <si>
    <t>batteries</t>
  </si>
  <si>
    <t>Batteries, filters, lubricants, and spare parts.</t>
  </si>
  <si>
    <t>Polyethylene (HDPE) pipes of various diameters.</t>
  </si>
  <si>
    <t>Galvanized steel pipes of various diameters.</t>
  </si>
  <si>
    <t>Supply of Ductile Iron (DI) pipes of various diameters with spare parts and fittings for main water network maintenance.</t>
  </si>
  <si>
    <t>Supply of PVC (Pressure 16 Bar) pipes of various diameters with spare parts and fittings for maintenance of secondary distribution pipelines in existing water networks.</t>
  </si>
  <si>
    <t>Ductile Iron (DI) valves of various diameters for the purpose of reducing technical losses in the water network system.</t>
  </si>
  <si>
    <t>Central and domestic water meters, and valves.</t>
  </si>
  <si>
    <t>Relocation of the electrical generator, construction of a generator room, and installation of electric poles and transformers.</t>
  </si>
  <si>
    <t>Rehabilitation of Al-Mia'yan and establishment of a distribution line for beneficiaries for drinking water and irrigation uses</t>
  </si>
  <si>
    <t xml:space="preserve">Rehabilitation of the Al-Mia’yan </t>
  </si>
  <si>
    <t xml:space="preserve">
1. Civil Works 
Construction of the main station buildings and boundary walls.
Construction of 3 booster pumping stations (buildings and boundary walls) distributed along the transmission pipeline route.
Construction of the receiving station buildings and boundary walls in Taiz city.
2. Mechanical Works
Supply and installation of the 132 km main Ductile Iron (DI) transmission pipeline.
Supply and installation of high-capacity pumps and motors.
Construction of collection and balancing reservoirs, including all necessary fittings and requirements.
3. Electrical Works 
Supply and installation of power generators, electrical systems, control panels, and outdoor/indoor lighting systems.</t>
  </si>
  <si>
    <t>Drilling of a deep artesian well, including casing, screen installation, and well development.</t>
  </si>
  <si>
    <t>Construction of a 200m³ reinforced concrete reservoir, including excavation, structural works, internal food-grade waterproofing, and installation of inlet, outlet, overflow, and washout pipes</t>
  </si>
  <si>
    <t>Drilling of an artesian well, installation of a solar-powered pumping unit, supply of a steel pumping main, and rehabilitation of the water distribution network.</t>
  </si>
  <si>
    <t>Implementation of a solar-powered pumping unit.
Steel pipes for water network completion and rehabilitation of the existing network.
Completion of reservoir finishing works.</t>
  </si>
  <si>
    <t>Drilling of an artesian well.
Implementation of a solar-powered pumping unit.
Steel pipes for the pumping main and rehabilitation of the water distribution network.</t>
  </si>
  <si>
    <t xml:space="preserve">
Implementation of a solar power system.
Steel pipes for water network completion.</t>
  </si>
  <si>
    <t>Implementation of a solar-powered pumping unit.
Steel pipes for water distribution network rehabilitation.</t>
  </si>
  <si>
    <t xml:space="preserve">
Construction of a 150m³ reinforced concrete reservoir.
Steel pipes for water distribution network rehabilitation.</t>
  </si>
  <si>
    <t>Supply and installation of 2 solar-powered pumping units
Steel pipes (for water network/pumping main)
Construction of a 100m³ reinforced concrete reservoir
Construction of a pump room</t>
  </si>
  <si>
    <t>Implementation of a solar-powered pumping unit.
Steel pipes for water distribution network rehabilitation and pumping main.
Construction of a 4×5m pump room.</t>
  </si>
  <si>
    <t>Steel pipes for water distribution network rehabilitation</t>
  </si>
  <si>
    <t>Implementation of a solar-powered pumping unit.
Polyethylene (PE) pipes for the water distribution network.
Pumping main line.</t>
  </si>
  <si>
    <t>Steel pipes for water distribution network rehabilitation.
Construction of a reinforced concrete reservoir.</t>
  </si>
  <si>
    <t>Construction of a 500m³ stone masonry rainwater harvesting tank.</t>
  </si>
  <si>
    <t>Formation of the survey team.
Capacity building for the team.
Fieldwork.
Data analysis.</t>
  </si>
  <si>
    <t>Pipes</t>
  </si>
  <si>
    <t>Pipes.
Solar-powered submersible pumping unit.
Water reservoir.</t>
  </si>
  <si>
    <t xml:space="preserve">Pipes.
Solar-powered pumping unit.
</t>
  </si>
  <si>
    <t>Well.
Pump room.
Pipes.
Solar-powered pumping unit.</t>
  </si>
  <si>
    <t xml:space="preserve">
Pipes.
Solar-powered pumping unit.</t>
  </si>
  <si>
    <t xml:space="preserve">
Solar-powered pumping unit.</t>
  </si>
  <si>
    <t xml:space="preserve">
Solar-powered pumping unit.</t>
  </si>
  <si>
    <t xml:space="preserve">Pipes  </t>
  </si>
  <si>
    <t>Pipes.
Solar-powered pumping unit.
Reservoir rehabilitation.</t>
  </si>
  <si>
    <t>Well deepening.
Solar-powered pumping unit</t>
  </si>
  <si>
    <t>Well drilling.
Solar energy system unit.</t>
  </si>
  <si>
    <t>Supply and installation of pipes with different diameters.</t>
  </si>
  <si>
    <t>Supply and installation of a solar power system.
Supply of the main pumping line.
Supply of the domestic internal water distribution network.
Construction of a 100m³ reinforced concrete reservoir.</t>
  </si>
  <si>
    <t>Well drilling.
Supply and installation of a solar power system.
Supply of the main pumping line.
Supply of the domestic internal water distribution network.
Construction of a 150m³ reinforced concrete reservoir.</t>
  </si>
  <si>
    <t>Artesian well drilling.
Supply and installation of a solar power system.
Supply of the main pumping line.
Supply of the domestic internal water distribution network.
Construction of a 100m³ reinforced concrete reservoir.</t>
  </si>
  <si>
    <t>Solar power system. (Solar panels + mounting structures + cables + control panels/DBs)</t>
  </si>
  <si>
    <t>Artesian well drilling.
Supply and installation of a solar power system (PV panels, mounting structures, cables, and control panels).
Supply of the main pumping line.
Supply of the domestic internal water distribution network.
Construction of a 100m³ reinforced concrete reservoir.</t>
  </si>
  <si>
    <t>Construction of a 160m³ reinforced concrete water reservoir.</t>
  </si>
  <si>
    <t>Pipes.
Water reservoir.</t>
  </si>
  <si>
    <t>Well.
Solar-powered pumping unit.
Pipes.
Pump room.</t>
  </si>
  <si>
    <t>Pipes.
Solar-powered pumping unit.</t>
  </si>
  <si>
    <t>Solar-powered pumping unit.
Water reservoir.
Pipes.</t>
  </si>
  <si>
    <t>Pipes.
Water reservoir.
Solar-powered pumping unit.
Pump room.</t>
  </si>
  <si>
    <t>Pipes.
Water reservoir.
Solar-powered pumping unit.
.</t>
  </si>
  <si>
    <t>Pipes.
Well.
Solar-powered pumping unit.
Pump room.</t>
  </si>
  <si>
    <t xml:space="preserve">
Solar-powered pumping unit.
</t>
  </si>
  <si>
    <t>Water reservoir.
Pipes.</t>
  </si>
  <si>
    <t xml:space="preserve">Pipes </t>
  </si>
  <si>
    <t>Solar-powered pumping unit.
Water reservoir.
Pipes and room pump</t>
  </si>
  <si>
    <t>Solar-powered pumping unit.</t>
  </si>
  <si>
    <t>Solar-powered pumping unit.
Pipes.</t>
  </si>
  <si>
    <t>2 Wells.
Solar-powered pumping units.
Pipes.
Pump rooms.</t>
  </si>
  <si>
    <t>Well.
Solar-powered pumping units.
Pipes.
Water reservoir.
Pump rooms.</t>
  </si>
  <si>
    <t>Rainwater harvesting tank.</t>
  </si>
  <si>
    <t>2 Rainwater harvesting tanks, Mashra'ah</t>
  </si>
  <si>
    <t>Pipes.
Water meters.</t>
  </si>
  <si>
    <t>2 Booster wells.
2 Solar-powered pumping units.
Pipes.
Collection tank.</t>
  </si>
  <si>
    <t>Well.
Solar-powered pumping unit.
Pipes.</t>
  </si>
  <si>
    <t>Pipes.
Water reservoir.
Power generator.</t>
  </si>
  <si>
    <t>Artesian well.
Solar-powered pumping unit.
Pipes.
Rehabilitation of the existing reservoir.
Pump room.</t>
  </si>
  <si>
    <t>Solar-powered pumping unit.
Pipes.
New concrete reservoir.
Rehabilitation of the existing reservoir.</t>
  </si>
  <si>
    <t>Rehabilitation of existing pumping units.
New pumping unit.
Elevated water tanks (Tower tanks).
Pipes.
Water treatment plants.</t>
  </si>
  <si>
    <t>Solar-powered pumping unit.
Pipes.
Water distribution points (Water Tap Stands).</t>
  </si>
  <si>
    <t>Solar-powered pumping unit.
Water network (Distribution &amp; Transmission).</t>
  </si>
  <si>
    <t>Rehabilitation of Al-Souri spring source (Ghail).
2 Ground concrete reservoirs (Capacity: 40m³ each).
3 Collection tanks.
Rehabilitation of the gravity-fed water network (Liquefaction network).</t>
  </si>
  <si>
    <t>Installation of a solar-powered pumping unit.
Installation of a rising main (Pumping line) to the collection tank.
Water distribution points (Tap stands).
Rehabilitation of existing distribution lines.</t>
  </si>
  <si>
    <t>Rehabilitation of the existing well.
Installation of a solar-powered pumping unit.
Rising main (Pumping line).
New water lines and distribution points.</t>
  </si>
  <si>
    <t>Rehabilitation of the solar-powered pumping system, including the pump and solar panels, along with the rehabilitation and expansion of the water network to neighboring sites and the construction of water distribution points in Maqbanah District, Taiz Governorate</t>
  </si>
  <si>
    <t>1. Construction/Rehabilitation of a solar-powered water supply system.
2. Installation of a water pumping and storage system.
3. Improving safe and sustainable access to drinking water for the target community.</t>
  </si>
  <si>
    <t>1. Implementation of an integrated solar-powered water pumping system.
2. Improvement of the distribution network connected to the water source.
3. Supporting the operational sustainability of the system through low-cost solutions.</t>
  </si>
  <si>
    <t>1. Construction or rehabilitation of a solar-powered water pumping system.
2. Installation of solar panels, pumping equipment, and storage facilities.
3. Connecting the system to the target local community.</t>
  </si>
  <si>
    <t>1. Construction or rehabilitation of a water distribution network.
2. Connecting the network to households or communal collection points.
3. Improving water transmission efficiency and reducing water loss.</t>
  </si>
  <si>
    <t>1. Rehabilitation of 4,243 partially damaged houses.
2. Reconstruction of 600 totally destroyed houses.</t>
  </si>
  <si>
    <t>Rehabilitation and asphalt overlaying</t>
  </si>
  <si>
    <t>Rehabilitation, maintenance, asphalt overlaying, and maintenance of structural works.</t>
  </si>
  <si>
    <t>Rehabilitation, Maintenance, and Civil Works.</t>
  </si>
  <si>
    <t>Road Cutting and Asphalting</t>
  </si>
  <si>
    <t>Resurveying and Rehabilitation</t>
  </si>
  <si>
    <t>1. Completion of road cutting works.
2. Construction of retaining walls.
3. Construction of culverts.</t>
  </si>
  <si>
    <t>Pothole patching, applying a 3cm thick asphalt overlay, and installation of curbstones.</t>
  </si>
  <si>
    <t>Lighting  the Eastern Entrance of Hawdh Al-Ashraf Roundabout to the Palace Gate (200W Solar-powered LED lighting, 10 poles and 75 luminaires)
Lighting  the street of the Al-Arba'een (From Wadi Al-Qadi Intersection passing to the of Al-Bi’rara neigborhood to Al-Hasib Intersection: 80W LED lighting, 34 double-arm poles with 86 luminaires, 30 single-arm poles with 30 luminaires)
Lighting the street of Al-Saqr Roundabout to Oqqaqa Entrance from the Al-Dhabab side: 80W Solar-powered LED lighting, 32 poles and 64 luminaires)
Lighting the street from Wadi Al-Qadi Roundabout to Al-Ikhwa Hotel Roundabout: 80W Solar-powered LED lighting, 95 double-arm poles with 90 luminaires)</t>
  </si>
  <si>
    <t>Heavy Machinery &amp; Equipment List:
(2) 6x4 Dump Trucks: 18-ton capacity
(2) Dump Trucks: 4-ton capacity
(1) Komatsu Excavator
(2) Komatsu Wheel Loaders: Model W320
(1) Caterpillar Bulldozer: Model D7R
(1) Mitsubishi Motor Grader
(2) Mini Skid-Steer Loaders (Bobcat)
Haulage Vehicles
(2) Mitsubishi or Hyundai 6x4 Dump Trucks: 18-ton capacity
(2) Mitsubishi or Hyundai Dump Trucks: 4-ton capacity
(1) Crawler Excavator with Hydraulic Breaker (Hammer)
(1) Caterpillar Bulldozer: Model D7R
(1) Komatsu Motor Grader: Model 705</t>
  </si>
  <si>
    <t>Integrated Solar Power System</t>
  </si>
  <si>
    <t>Building Renovation</t>
  </si>
  <si>
    <t>Conduct Hydrological &amp; Hydraulic Surveys - Analysis of 500 Water Samples- Development of Water Quality Maps- Publication of a Scientific Report</t>
  </si>
  <si>
    <t>Procurement of vehicles for field operations.
Conduct research, and data collection</t>
  </si>
  <si>
    <t>Design and printing of water-related awareness materials
Broadcasting of awareness messages via traditional media outlets and digital social media platforms.
Conducting seminars and community meetings
Professional training and building capacity for water facilities staff
Intensifying visual and audio awareness programs to highlight the severe health and environmental hazards posed by untreated wastewater</t>
  </si>
  <si>
    <t xml:space="preserve">Conducting a comprehensive hydrological inventory of the Taiz Basin
Field pumping tests for various wells 
Extensive Chemical and Biological Water Analysis 
A quantitative and qualitative assessment of Water Resources 
Classification of Water Sources by Quality and Usage
Thematic mapping to classify water sources based on quality and usage
Predictive  Scenario Modeling to propose  sustainable water management solutions
</t>
  </si>
  <si>
    <t xml:space="preserve">A comprehensive needs assessment 
The preparation of detailed technical specifications and studies
Cost estimation and Budgeting
Procurement, installation, and commissioning 
Intensive training and capacity-building programs for staff </t>
  </si>
  <si>
    <t>Construction, renovation, and rehabilitation works for the lower floor of the Authority’s branch</t>
  </si>
  <si>
    <t>The Replacement of the existing damaged monitoring network (rainfall and climatological stations) with a new, state-of-the-art system.</t>
  </si>
  <si>
    <t>Capacity Building &amp; Training Programs Related To Water Resources: Five specialized courses on the installation, maintenance, and data analysis of meteorological and rainfall monitoring systems- Advanced training in Geographic Information Systems (GIS) and Remote Sensing (RS) - Training courses on geophysical data analysis techniques - Training courses on chemical and biological analysis of water samples for pollution assessment</t>
  </si>
  <si>
    <t>Housing Rehabilitation:  28 households benefitted from home rehabilitation interventions, involving the restoration of walls, floors, and roofs. And providing the essential furniture to the beneficiary families, to ensure a safe and dignified living environment.
Supporting in Boat Maintenance: 16 households received boat maintenance services to restore fishing assets damaged by tidal surges in Dhubab District. This intervention significantly contributed to securing and improving the livelihoods of the affected families.
Emergency Cash Assistance (Food &amp; Health): A one-time round of unconditional cash transfer was provided to 200 households (120 in Al-Mokha and 80 in Dhubab). This support targeted the most vulnerable families to address urgent basic needs, including food, health, debt repayment, shelter, education, and livelihood support.
Sand Clearance Intervention: A large-scale sand removal intervention was carried out, clearing 2,350 cubic meters of sand from 245 houses and their surrounding areas. Additionally, 4 out of 9 blocked roads were successfully reopened, significantly restoring access to residential areas and essential services.</t>
  </si>
  <si>
    <t>Stimulating Entrepreneurship and Green Investment: (Development of strategic investment partnerships focused on organic waste treatment- Attracting private sector investments valued at $5–$10 million- Implementation of a Green Innovation and Entrepreneurship Program-Providing technical and financial support to 5 emerging startups specializing in recycling(</t>
  </si>
  <si>
    <t xml:space="preserve">Environmental Raising Awareness and Education, and Behavioral Change: 
The integration of environmental  and circular economy concepts across 55 public and private schools
Establishment of partnerships with universities, schools, and media outlets.
Conducting about 12 annual awareness campaigns
Engaging religious institutions and faith-based leaders in promoting environmental awareness </t>
  </si>
  <si>
    <t>Community Engagement and Cooperative Framework:
Establishing the 'EcoSol' Cooperative and launching three district-level branches.
Setting up community-based collection and sorting and reception centers.
Formalization and training of informal waste pickers to enhance their operational safety and efficiency.
Formation and capacity building of neighborhood committees to spearhead local environmental initiatives.
Implementation of 'waste-at-source' segregation programs to maximize recycling efficiency.
Provision of seed funding to cover initial operational costs for all established collection and sorting centers</t>
  </si>
  <si>
    <t>Strengthening governance and legislative by facilitating consultative workshops and building stakeholder consensus to transition the participatory reference framework into actionable regulations and executive policies
Drafting and formal adoption of a comprehensive local bylaw for integrated waste management.
Capacity-building for local cadres.
Establish a robust data and information management system 
Conduct feasibility studies for strategic recycling and waste treatment projects to ensure long-term sustainability.</t>
  </si>
  <si>
    <t>Equipping the center with advanced technological hardware and infrastructure: (high-performance servers, advanced data processing and analytics Workstations, interactive smart displays)
A  sophisticated digital dashboard for climatic and economic data. 
 Geographic Information Systems (GIS) with AI-driven predictive modeling to enhance climate risk assessment 
A comprehensive capacity-building program—comprising 10 specialized training modules on climate data analysis, SDG 13 indicators , and international climate finance
Publishing annual reports to guide the integration of climate into local economic.</t>
  </si>
  <si>
    <t xml:space="preserve">A comprehensive rehabilitation of the facility’s infrastructure and main building- The establishment of specialized environmental laboratories for water, air, soil, and biological analysis- Technical training programs for local staff -An advanced environmental monitoring and surveillance system </t>
  </si>
  <si>
    <t>Conducting a series of interactive consultative workshops - Developing a comprehensive strategic-Designing a detailed five-year implementation plan</t>
  </si>
  <si>
    <t xml:space="preserve">Installation of hybrid solar energy systems, including batteries for 100 critical facilities, categorized as follows:
Installation of 50 kWp hybrid solar systems with batteries for 10 large Hospitals and Health Centers 
Installation of 10 kWp hybrid solar systems for 30 smaller Health Clinics and Centers
Installation of 5 kWp hybrid solar systems for 40 Schools and Public Buildings
Installation of 7.5 kWp hybrid solar systems for 20 sites Water Pumping Stations and Wells </t>
  </si>
  <si>
    <t>Implementation of a model of smart agriculture 
A comprehensive training program to build the technical capacities of 500 local farmers
Establishment of demonstration farms</t>
  </si>
  <si>
    <t>Afforestation and establishment of shelterbelts
Production and supply of Shelterbelts 
Sustainable irrigation systems</t>
  </si>
  <si>
    <t>Installation of household biogas units- Training households on operation and maintenance (O&amp;M)- Awareness campaigns on environmental hygiene and clean energy</t>
  </si>
  <si>
    <t>Implementation of large-scale mangrove afforestation initiatives and the restoration of degraded marine habitats to ensure the recovery and long-term sustainability of coastal ecosystems.</t>
  </si>
  <si>
    <t>Conducting comprehensive environmental degradation assessments.</t>
  </si>
  <si>
    <t xml:space="preserve">Establishment of a dedicated nature reserve for the conservation of the Al-Osnom rare tree </t>
  </si>
  <si>
    <t>Finalizing construction and finishing phases</t>
  </si>
  <si>
    <t xml:space="preserve">Development of footpath </t>
  </si>
  <si>
    <t>Building A Park for Tourism and Leisure</t>
  </si>
  <si>
    <t>Updating and printing a tourism guide</t>
  </si>
  <si>
    <t>Installing heritage-inspired brass signage across streets and alleys
launching an environmental initiative to phase out the use of plastic bags
Standardization of signage for historical shops</t>
  </si>
  <si>
    <t>A comprehensive outfitting and furnishing of the Wadi Al-Molk Beach in Al-Mokha, the city districts (Completed and prepared technical and architectural studies)</t>
  </si>
  <si>
    <t>An outfitting of Tourist Resort - Al-Mokha Corniche -  the city districts</t>
  </si>
  <si>
    <t>Rehabilitation of the associated facilities of Al-Ghareeb Tree - Ash-Shamayatayn District</t>
  </si>
  <si>
    <t>Onyx Pro Automation System
Financial Management System (FMS)
Customer Relationship Management System (CRM)
Chamber of Commerce Management System</t>
  </si>
  <si>
    <t>Construction of ponds</t>
  </si>
  <si>
    <t>Construction of gabion walls</t>
  </si>
  <si>
    <t>Construction of floodwater harvesting ponds-
Construction of flow regulation barriers for flood control and land reclamation
Construction of retaining walls
Construction of agricultural terraces</t>
  </si>
  <si>
    <t>Rehabilitation of Al-Mi’yan</t>
  </si>
  <si>
    <t>Rehabilitation of the irrigation canal</t>
  </si>
  <si>
    <t>Civil Works: (A shade structure, two rooms, dedicated storage room, restroom, a water tank)
All essential nursery inputs and horticultural equipment required for efficient operations</t>
  </si>
  <si>
    <t>Rehabilitation of 2 wells+ Drilling  three 3 new  wells</t>
  </si>
  <si>
    <t>Procurement and Supply of Equipment  and  Vehicles:
2 Medium-sized wheel loaders
4 Dump trucks
1 Truck of  4WD Pickup 
4 Vehicles of 4WD Double Cab body-style
4 Vehicles of 4WD Single-Cab Hardtop 
2 of 4WD Pickup Custom Spray Trucks 
5 Desktop Computers
1 Color Laser Printer
5 Laser Printers (black and white)</t>
  </si>
  <si>
    <t xml:space="preserve">Field assessment of the affected areas
Tender Issuance 
Site handover
Removal of flood-waste
Land Leveling
Well Rehabilitation </t>
  </si>
  <si>
    <t>The excavation of foundation trenches 
The installation of gabion cages, including the precise hand-packing of stones within the cages to maximize density
Lacing and interlocking of adjacent gabion units to form a monolithic, durable structure.</t>
  </si>
  <si>
    <t>Construction of the water tank - filter - Water outlet</t>
  </si>
  <si>
    <t>Execution of civil works for the dam - Construction of the control room - Construction of the water outlet</t>
  </si>
  <si>
    <t xml:space="preserve">Construction of a water dam with a storage capacity of 66,587 cubic meters </t>
  </si>
  <si>
    <t xml:space="preserve"> Construction of a water dam with a storage capacity of 87570 cubic meters  </t>
  </si>
  <si>
    <t xml:space="preserve"> Construction of a water dam with a storage capacity of 59541 cubic meters</t>
  </si>
  <si>
    <t xml:space="preserve">  Construction of a water dam with a storage capacity of 45000 cubic meters</t>
  </si>
  <si>
    <t xml:space="preserve">   Construction of a water dam with a storage capacity of 74000 cubic meters</t>
  </si>
  <si>
    <t xml:space="preserve">equipped logistics site - paved operational yard - administrative offices - loading dock for efficient cargo handling - cold storage unit - warehousing units - an independent power supply unit - fuel station - Fencing- dedicated parking area </t>
  </si>
  <si>
    <t>15 of Boats, equipped with Marine Engines, Equipment, and Essential Tools
Training of Staff</t>
  </si>
  <si>
    <t>An integrated ice Factory
The facility buildings and Fence
water wells
Independent Power Source
Transport Vehicles</t>
  </si>
  <si>
    <t>Maintenance, restoration –Supply of office equipment - Independent Power Source</t>
  </si>
  <si>
    <t xml:space="preserve">The provision and installation of boundary marking equipment to clearly delineate the protected area. 
Perforated pyramid concrete blocks </t>
  </si>
  <si>
    <t>Forming the survey team
Preparing survey forms and plan
Staff Training 
Automated software or system – Tablets</t>
  </si>
  <si>
    <t xml:space="preserve"> Automated software or system -  Desktop Computers- printer - Training the staff –Financial cost </t>
  </si>
  <si>
    <t xml:space="preserve"> restoration - Furniture-  Equipment - Independent Power Source</t>
  </si>
  <si>
    <t>Forming a specialized technical team
Preparing implementation plans</t>
  </si>
  <si>
    <t>Coordination and preparing a comprehensive concept for the conference
Holding the conference</t>
  </si>
  <si>
    <t>Renovation and Rehabilitation</t>
  </si>
  <si>
    <t xml:space="preserve">Renovation of the lower floor </t>
  </si>
  <si>
    <t xml:space="preserve">Replacement  of All High and Low Voltage Networks </t>
  </si>
  <si>
    <t>Furnishing and equipping a qualification and training center
Implementing qualification and training programs for youth in political, economic, and social fields</t>
  </si>
  <si>
    <t>Furnishing and equipping qualification and training halls; equipping the technical workshop</t>
  </si>
  <si>
    <t>Intensive training and qualification program for youth in entrepreneurship fields</t>
  </si>
  <si>
    <t>Restoration and rehabilitation of the club headquarters destroyed and looted due to the war, consists of: Light games hall and training hall and administrative offices
 Adding training halls in a deticated floor
Furnishing and equipping club facilities</t>
  </si>
  <si>
    <t>Fencing the playground 
Leveling the playground floor 
Turfing the playground with artificial grass</t>
  </si>
  <si>
    <t>Restoration of interior finishes for the hall 
Installing a Tartan layer for the hall floor 
Restoration of the hall's roof</t>
  </si>
  <si>
    <t>Providing integrated Irrigation Systems.</t>
  </si>
  <si>
    <t>engines, boats and fishing tools</t>
  </si>
  <si>
    <t>72 class</t>
  </si>
  <si>
    <t>24 class for each complex</t>
  </si>
  <si>
    <t xml:space="preserve">Provide a Printer to print the School Books </t>
  </si>
  <si>
    <t>Provide 262544 school bag</t>
  </si>
  <si>
    <t>Provide 160 Solar Energy Systems</t>
  </si>
  <si>
    <t xml:space="preserve">  Provide 17360  Double Chairs</t>
  </si>
  <si>
    <t>The rehabilitation and equipping of several public transport parking areas stations:
Al-Qamit
Al-Tadhamon (Dilux)
Bir Basha
Al- Nusairia
Al-Tahreer Alasfal
Bab AlKabeer
Al-Turba parking station (Qubbat Al-Ma'asour)
Al-Hasib
Al-Zunqol
Wadi Al-Qadhi Roundabout</t>
  </si>
  <si>
    <t xml:space="preserve">Full demolition of the existing dilapidated building at Al-Sameel Market, and the construction of a new modern building </t>
  </si>
  <si>
    <t>Provision of Necessary Equipment and Facilities, Dredging the Port</t>
  </si>
  <si>
    <t>Conducting a comprehensive feasibility study to identify high-potential exportable crops
Establishing the company
The selection of beneficiary farmers
Building the capacity of beneficiary farmers on international quality standards and export requirements.
The setup of sorting, packing, and packaging units
The Establishing Market Channels
Management and execution of international shipping and logistics, ensuring timely and secure delivery of agricultural products</t>
  </si>
  <si>
    <t>The establishment of a dedicated Cultural Entrepreneurship Incubator
Capacity building in cultural product development, quality assurance, and business management—encompassing the developing of a hybrid business model that integrates e-commerce platforms with physical art galleries to maximize market reach
The procurement of production equipment
 Organizing the marketing festivals and exhibitions to promote local talent
The provision of seed grants to support the launch and sustainability of micro-enterprises</t>
  </si>
  <si>
    <t>Establishing factories
Rehabilitation and Training
Economic Empowerment Grants</t>
  </si>
  <si>
    <t>Enhancing youth employability through vocational apprenticeship programs and providing startup support for 240 economic empowerment projects. 
Promoting social inclusion for 80 individuals with disabilities, facilitating their integration into the workforce. 
Empowering 1,680 households to improve their standard of living</t>
  </si>
  <si>
    <t>Building the capacity and economic empowerment of TVET graduates. The program provides a comprehensive support package, including the provision of enterprise starter kits (toolkits), access to soft loans and performance-based grants, and technical support for the establishment of sustainable income-generating projects (IGPs)</t>
  </si>
  <si>
    <t>Vocational training and the provision of customized productive assets based on the beneficiary’s needs and business nature</t>
  </si>
  <si>
    <t>Provision of equipment and production assets, along with capacity building and financial support in the fields of fish processing (canning, drying, and preservation), and the production of marine-based arts, ornaments, and handicrafts</t>
  </si>
  <si>
    <t xml:space="preserve">The implementation strategy commences with building providing and infrastructure setup to ensure operational readiness. 
The establishment of effective management structures and the development of internal regulatory frameworks to ensure robust governance. 
A comprehensive staff training and capacity-building program.
The provision of initial high-quality seed stocks </t>
  </si>
  <si>
    <t>Beekeepers' training - Provision of beekeeping kits - Modern beehives and bee colonies at a rate of 10 hives per household</t>
  </si>
  <si>
    <t>Site leveling - Supply and installation of a protected house - Supply and installation of an irrigation network - Provision of production inputs and training</t>
  </si>
  <si>
    <t>Rainwater harvesting tanks - Irrigation network - Manual tillers (or hand plows) - Training</t>
  </si>
  <si>
    <t>Distribution of coffee seedlings, agricultural tools, and equipment - Training farmers on coffee cultivation techniques - Water tanks - Fertilizers</t>
  </si>
  <si>
    <t>Provision of supplies for income-generating activities and inputs - Training rural women on home management skills, food processing, handicrafts, and livestock breeding.</t>
  </si>
  <si>
    <t>Land preparation - Soil tilling - Planting seeds and seedlings.</t>
  </si>
  <si>
    <t>Feed block production - Training 2,000 beneficiaries on block production.</t>
  </si>
  <si>
    <t>Preparing the tender - Advertising - Supply of fertilizers.</t>
  </si>
  <si>
    <t>Site selection and land handover - Preparing drawings and quantities - Advertising the tender via the governorate - Market construction.</t>
  </si>
  <si>
    <t>Establishing a fund for reconstruction and economic recovery</t>
  </si>
  <si>
    <t>Inventory and documentation of the historical aspect of water channels - Rehabilitation of water channels</t>
  </si>
  <si>
    <t>"Peace for Taiz" Festival (joint musical performances - short films on coexistence - drawing workshops for children - dialogue sessions between artists and activists) 
"Stories from Taiz" (training youth to produce short documentary films expressing tolerance and coexistence in Taiz city - documenting local coexistence stories and initiatives that have achieved tangible impact in Taiz city) 
"The Street Art for Peace" (short theater performances in public areas- murals on Taiz streets expressing the coexistence , women's rights and rejecting violence - participation of youth artists and local institutions) 
"My Art of My Country ", (Stage):  (annual/semi-annual event modeled after TEDX, providing an event for creative groups, artists, and youth to present 5-7 minute performances about their artistic project and its social impact)</t>
  </si>
  <si>
    <t>Training and qualification - Network for journalists - Specialized platform - Discussion sessions bringing together journalists, local authority officials, and community representatives.</t>
  </si>
  <si>
    <t>Provision of operational and project financial grants, administrative , financial technical capacity-building programs, and provision of shared workspaces and technical resources.</t>
  </si>
  <si>
    <t>Training and building theatrical and artistic capabilities - Producing theatrical performances - Providing equipment and basic theater machines- Preparing training spaces and rehearsals - Executing performances and social interaction - Cultural and artistic documentation and media for performances - Building cultural and technical partnerships - Sustainability, monitoring, and evaluation.</t>
  </si>
  <si>
    <t>Selection of crafts and textiles, workshops on quality and marketing, organizing exhibitions and sales markets for handicrafts, and linking crafts to external markets.</t>
  </si>
  <si>
    <t>Creative writing workshops - Book fair - Participation of Arab publishing houses - Literary sessions - Printing of new publications.</t>
  </si>
  <si>
    <t>Preparation of digital and printed awareness content, implementation of awareness workshops in schools and universities, and establishment of a hotline for psychological and legal support, in addition to training community cadres on digital guidance.</t>
  </si>
  <si>
    <t>Provision of musical instruments, along with training and capacity building for the musical band members.</t>
  </si>
  <si>
    <t>Office furniture, musical instruments, photography equipment and computers, Audio Equipment unit - internet - Developing administrative and organizational literature and office documents - Digital furnishing - Developing a strategy for the Culture Office - Linking the Culture Office between the main office and its sub-districts - Launching a Guide of cultural service providers in Taiz Governorate.</t>
  </si>
  <si>
    <t>Theoretical and practical training.</t>
  </si>
  <si>
    <t xml:space="preserve">
Rehabilitation of the Cultural Center: rehabilitation of the theatrical and cinematic Exhibition Hall + Equipping a training space for youth (writing - photography - music) + Establishing a small library inside the center for reading and books borrowing 
 Renovation of Taiz Cinema (renovating the cinema and the Exhibition Hall) + Launching the cinema club with weekly screenings 
Restoration of the Taiz Radio archive (restoring the archive and converting it into high-quality audio files) + Creating a database.</t>
  </si>
  <si>
    <t>Site discovery work for foundations - Repair and maintenance work for load-bearing pillars for domes - Dome maintenance.</t>
  </si>
  <si>
    <t>Site discovery work for foundations - Repair and maintenance work for walls - Repair and maintenance work for the mosque roof - Minaret restoration work.</t>
  </si>
  <si>
    <t xml:space="preserve">Site discovery work for foundations - Repair and maintenance work for internal and external walls - Repair and maintenance work for the dome - Work on the site around the dome </t>
  </si>
  <si>
    <t xml:space="preserve"> Restoration and reconstruction of external and internal walls and the dome roof </t>
  </si>
  <si>
    <t>Restoration of walls and towers - Restoration and reconstruction of destroyed walls - Cleaning squares and debris removal - Excavation for archaeological artifacts under the castle's ruins - Rebuilding the castle museum.</t>
  </si>
  <si>
    <t>Training and qualifying museum staff - Provision of museum display tools - Powering the museum with electricity - Documenting and restoring archaeological artifacts - Qualifying museum storage facilities - Providing the museum with protection and safety systems.</t>
  </si>
  <si>
    <t>Restoration and qualification - Providing office furniture - Providing an electric generator - Providing a solar energy system - Providing work tools (laptop + printer).</t>
  </si>
  <si>
    <t>Debris removal - Restoration and rebuilding of walls - Restoration and rebuilding of roofs.</t>
  </si>
  <si>
    <t>Improving water sources by providing 100 water tanks - Building 1,000 toilets - Maintaining 2,000 toilets - Conducting 142 awareness campaigns on personal hygiene and the importance of clean water - Distributing 10,000 personal hygiene kits - Connecting the water network for the AlSha'aooba project for temporary residential units in Wadi Obad, AlSha'aooba , AlMa'affer District - Rehabilitating the damaged water network in Al-Harthy and Al-Haraziya sites, Salah District - Rehabilitating the collecting tank in the Al-Jamaliyah Al-Wosta site.</t>
  </si>
  <si>
    <t>Providing documentation services (birth certificates - personal ID cards - death certificates) - Creating safe spaces and providing psychological support - Providing individual and group legal consultations for displaced persons and returnees - Organizing 50 workshops to educate displaced persons on their legal rights - Providing emergency cash assistance for protection cases - Protecting network members in displaced camps and training them on their tasks - Mine clearance and awareness on mine risks.</t>
  </si>
  <si>
    <t>Establishing 10 mobile medical clinics in camps that provide primary healthcare services to IDPs  gatherings - Organizing vaccination campaigns for children and adults against infectious diseases in camps and IDPs   gatherings - 50 sessions for psychological support and consultations for IDPs  - Organizing 50 workshops and campaigns on public health and personal hygiene - Distributing basic medicines and medical supplies to IDPs  in camps and medical gathering sites near the camps - Providing healthcare services for mothers and children, including periodic examinations for medical centers near the camps - Establishing ambulance units to provide urgent care for IDPs  to medical centers near the camps.</t>
  </si>
  <si>
    <t>Training the executive team in camp management, crisis and emergency management, effective communication, and data collection and analysis - Equipping the office with furniture, equipment, and stationery.</t>
  </si>
  <si>
    <t>Building 500 residential units for IDPs consisting of two rooms, a bathroom, and a kitchen - Managing and coordinating IDPs camps - Rehabilitating 800 partially damaged houses - Providing shelter materials for 5,000 displaced families - Paying rent for 1,000 displaced families whose houses are threatened and who are the most vulnerable and unable to pay rent - Providing 600 transitional shelters for displaced families - Providing emergency shelter and maintenance for 1,500 displaced families - Providing equipment and building protection walls for displaced person camps for 3,000 families.</t>
  </si>
  <si>
    <t>Organizing training courses in professional skill fields (Tailoring- carpentry - cheese making - agriculture - plumbing - hairdressing - engraving - etc.) - Establishing small projects to support IDPs in founding small businesses - Providing small interest-free loans to help families start their projects.</t>
  </si>
  <si>
    <t xml:space="preserve"> Rehabilitation, Furnishing</t>
  </si>
  <si>
    <t>Restoration and furnishing of social care buildings and centers.</t>
  </si>
  <si>
    <t>Training - Economic empowerment - Legal protection and consultations.</t>
  </si>
  <si>
    <t>Awareness programs - Accompanied promotional activity.</t>
  </si>
  <si>
    <t>Desks + chairs + computers + printers + electricity generators + etc..</t>
  </si>
  <si>
    <t>Psychosocial support services for children and case management services through community centers.</t>
  </si>
  <si>
    <t>Implementing psychosocial support activities for children and case management services - Awareness raising on the dangers of landmines and war remnants.</t>
  </si>
  <si>
    <t>Preparing regulations 
Building a comprehensive and unified women's database accessible to everyone 
Establishing a networking system between women's development departments at the three levels (ministry, governorate, and district) to facilitate data flow 
Providing necessary technical equipment 
Providing a specialized technical cadre 
Training and qualifying the cadre.</t>
  </si>
  <si>
    <t>Office furniture, information and administrative systems, training workshops, and training courses
Qualified staff
Reporters 
Journalists 
Monthly subscription fees for the website.</t>
  </si>
  <si>
    <t>Programs and training courses, workshops, seminars, and conferences 
Training and laboratory hall 
Office furniture, information and administrative systems, and training equipment for 1,200 women.</t>
  </si>
  <si>
    <t>40 of Chemotherapy chairs 
40 of beds for departments 
 Chemotherapy preparation departments 
 4 of  medication storage refrigerators 
1 of ambulance for patient transport 
200 kW generator 
Integrated solar energy system 
Building a comprehensive hangar on the center's roof 
Triple Blood Bags
Ostomy bag
Providing supportive medications during chemotherapy.
Providing essential antibiotics in different concentrations (5% - 20% - 25%) - Providing a cold chain system and appropriate storage according to pharmaceutical quality standards 
 "Benzene/Diesel" for generators 
 storage tanks
 internal distribution system.</t>
  </si>
  <si>
    <t>Providing a medical waste incinerator operating at a temperature of 1000°C, compliant with safety standards.
Providing a medical waste transport vehicle equipped with a hydraulic lift.
Purchasing a 10 kW generator.
Supplying a special room for medical waste collection with temporary storage equipment.
Providing waste sorting tools within departments.
Establishing a central collection point with a treated floor, sewage, and thermal insulation.
Training medical and technical staff on sorting, storage, transport, and safety procedures.
Equipping the internal transport system (closed transport carts and designated containers).
Preparing SOPs.
Implementing an internal awareness campaign to ensure compliance in all departments.</t>
  </si>
  <si>
    <t>Purchasing and equipping a mobile clinic fully equipped for radiology and clinical examinations.
Digital mammogram device integrated within the clinic.
Image storage and analysis unit connected to the PACS system.
Medical equipment for clinical examination (examination beds, examination tools, waiting chairs for patients).
Small generator inside the clinic to ensure continuous operation.
Training medical and technical staff on the operation and maintenance of mobile devices.
Community awareness campaign in cooperation with the local community to encourage women to screen early.</t>
  </si>
  <si>
    <t>DC Shock 
Syringe Pump 
Echo device through the esophagus 
Voltage meter - UPS 45w 
5 computers 
Automatic washing and central drying 
Cardiac Ultrasound 
 4D Ultrasound 
128-slice CT scanner 
Cardiac stress test 
Vital signs monitor 
Suction device 
Diagnostic and surgical endoscope unit 
200 kW generator 
Video camera for operations 
DR device (X-ray processing</t>
  </si>
  <si>
    <t>Building a radiology center with equipment (128-slice CT scanner) 
Digital mammogram device 
4D Ultrasound device 
Molecular testing unit (pcr) 
 Flow Cytometer device.</t>
  </si>
  <si>
    <t xml:space="preserve"> Cobas e-411 device 
Hematology 5-Part Analyzer device 
Cobas Pure device 
3 of  modern microscopes 
Central centrifuge for platelet separation 
2 of  Tissue Processor devices 
 Fully Automatic Microtome 
Centrifuge 
 Provision of special histopathology stains for cancer diagnosis 
Provision of cytology stains for cellular examinations 
Preparing an annual stock covering diagnostic needs 
Updating quality protocols for using stains
 Provision of intravenous fluids of all types (Normal Saline, Dextrose, Ringer) 
Provision of laboratory reagents for blood and chemical tests and hormones.</t>
  </si>
  <si>
    <t>Providing a specialized diagnostic and therapeutic endoscopy unit, including: Digestive system endoscopes, which also include esophagus endoscopes.
Genitourinary system endoscopes in addition to gynecological endoscopes. Nose and respiratory system and bronchial endoscopes.
Orthopedic and knee surgery endoscopes.
Heart and blood vessel endoscopes. 
Kidney stone lithotripsy endoscopes.</t>
  </si>
  <si>
    <t>Rehabilitation of the fence and its elevation according to the attached study.</t>
  </si>
  <si>
    <t>Completion of the administration building, kitchen, and its related buildings.</t>
  </si>
  <si>
    <t>Warehouses, external clinics, and a laboratory (basement floor - ground floor).</t>
  </si>
  <si>
    <t>Construction of an emergency center.</t>
  </si>
  <si>
    <t>Construction with equipment for diagnostic and therapeutic cardiac catheterization.</t>
  </si>
  <si>
    <t>Rehabilitation of the eye surgery building.</t>
  </si>
  <si>
    <t>Rehabilitation of the burns and cosmetic surgery building.</t>
  </si>
  <si>
    <t>Rehabilitation of the authority's warehouse building.</t>
  </si>
  <si>
    <t>Rehabilitation of the Maintenance Building and the Services Management Building.</t>
  </si>
  <si>
    <t>Repairing the roof and building a second floor with 3 service rooms and a guard room according to the attached study.</t>
  </si>
  <si>
    <t>Building a second floor with its related facilities according to the attached study.</t>
  </si>
  <si>
    <t>Building a second floor with associated facilities according to the attached study.</t>
  </si>
  <si>
    <t>Upgrading to a health center, expanding the incinerator, and building a generator room according to the attached study.</t>
  </si>
  <si>
    <t>Building a boundary wall and constructing five rooms, a generator room, a guard room, and a Sewage pit according to the attached study.</t>
  </si>
  <si>
    <t>Building a boundary wall, guard room, incinerator, and 4 service rooms with equipment according to the attached study.</t>
  </si>
  <si>
    <t>Expanding the kidney dialysis center to 50 beds according to the attached study.</t>
  </si>
  <si>
    <t>Building a central laundry unit consisting of one floor with seven rooms and equipment according to the attached study.</t>
  </si>
  <si>
    <t>Tesla MRI device, closed MRI system.</t>
  </si>
  <si>
    <t>Building consulting clinics above the first floor, consisting of two floors with equipment according to the attached study.</t>
  </si>
  <si>
    <t>Construction a building consisting of 3 rooms with an incinerator and its associated facilities, medical equipment, and furniture according to the list.</t>
  </si>
  <si>
    <t>Building four additional halls with its service  associated facilities, for the training center and continuous education on the fifth floor, one of which is large (20m*10m).</t>
  </si>
  <si>
    <t>Building a  a boundary wall, guard room, incinerator, and 4 service rooms with equipment according to the attached study.</t>
  </si>
  <si>
    <t>Building and equipping the center instead of the existing center in a school, according to the attached study.</t>
  </si>
  <si>
    <t xml:space="preserve"> Expansion and equipping according to the attached study.</t>
  </si>
  <si>
    <t>Building 6 additional rooms with their associated facilities, incinerator, generator room, and guard room, according to the attached study.</t>
  </si>
  <si>
    <t>Building 4 rooms with their associated facilities, completing the boundary wall for the health facility according to the attached study.</t>
  </si>
  <si>
    <t>Building two service rooms according to the attached study.</t>
  </si>
  <si>
    <t>Expansion and equipping and furnishing according to the attached study.</t>
  </si>
  <si>
    <t>Building two floors with equipment and furniture (replacement) according to the attached study.</t>
  </si>
  <si>
    <t>Building 5 services rooms, a boundary wall, incinerator, guard room, storage, doctors accommodation, generator room, and equipment room according to the attached study.</t>
  </si>
  <si>
    <t>Building 2 services rooms, a boundary wall, incinerator, guard room, storage, doctors accommodation, and equipment according to the attached study</t>
  </si>
  <si>
    <t>Expansion of 12 rooms with equipment.</t>
  </si>
  <si>
    <t>Building and equipping according to the attached study.</t>
  </si>
  <si>
    <t>Expansion and equipping according to the attached study.</t>
  </si>
  <si>
    <t>Building 4 rooms - Guard room - doctors accommodation according to the attached study.</t>
  </si>
  <si>
    <t>Restoration of Al-Okaisha Health Center - Building a second floor according to the attached study.</t>
  </si>
  <si>
    <t>Restoration of the Al-Huqaib unit - Building 4 rooms - Guard room - doctors accommodation  according to the attached study.</t>
  </si>
  <si>
    <t>Building a boundary wall , guard room, incinerator, 3 service rooms, and doctors accommodation  , and equipment according to the attached study.</t>
  </si>
  <si>
    <t>Expansion, Building a boundary wall , guard room, incinerator, 3 service rooms, storage room, doctors accommodation  , and equipment according to the attached study.</t>
  </si>
  <si>
    <t>Establishing and operating a physiotherapy department.</t>
  </si>
  <si>
    <t>Restoration of the school health clinic service building, which consists of three floors with associated facilities, and furnishing clinics, the laboratory, and the pharmacy, according to the attached study.</t>
  </si>
  <si>
    <t>Building a center consisting of 12 rooms with its with associated facilities + equipment.</t>
  </si>
  <si>
    <t>Expanding the building by adding 4 service rooms with equipment and furnishing.</t>
  </si>
  <si>
    <t>Building 4 services rooms, doctors accommodation , storage room, generator room, guard room, equipment according to the attached study.</t>
  </si>
  <si>
    <t>Building a third floor according to the attached study.</t>
  </si>
  <si>
    <t>Building and equipping (replacement) according to the attached study.</t>
  </si>
  <si>
    <t>Building 4 rooms, doctors accommodation, equipment according to the attached study.</t>
  </si>
  <si>
    <t>Building two-floors unit according to the attached study with its associated facilities.</t>
  </si>
  <si>
    <t>Equipment for the operating room (Laser stone lithotripsy -Wave Lithotripsy (ESWL) -  Urology endoscopes for adults and children - Digestive system endoscope with fiber optics - Lung endoscope - Mamatome breast biopsy and small tumor removal device - Surgical operating table with accessories - Silemj operating lights - Anesthesia machine with TFT monitor 12 - Integrated general surgery endoscope unit) according to the attached study.</t>
  </si>
  <si>
    <t>Expansion of a second floor building with equipment and furniture.</t>
  </si>
  <si>
    <t>Construction with equipment and furnishing.</t>
  </si>
  <si>
    <t>Construction of an oxygen station with a capacity of 100 cylinders with a generation network according to the attached study.</t>
  </si>
  <si>
    <t>CBC 5 PART device, Laser treatment device (AEROLASE NEOELITE 650 microns), electric cautery device (HYFRECATOR 2000 FOR XANTHELASMA), ERBIUM VAG LASER device, CO2 Cryotherapy device, for psoriasis radiation - according to the attached study.</t>
  </si>
  <si>
    <t>Restoration and equipping of the center.</t>
  </si>
  <si>
    <t>Completing equipment for the Monitoring Management in the Health Office in Taiz Governorate (computer + printer + manager's desk + secretary's desk).</t>
  </si>
  <si>
    <t>Equipping the central maintenance workshop.</t>
  </si>
  <si>
    <t>Building a unit consisting of 3 rooms and their associated facilities with medical equipment and furniture according to the initial study.</t>
  </si>
  <si>
    <t>Restoring a guard room, incinerator, doctors accommodation , generator room, and 3 rooms according to the attached study.</t>
  </si>
  <si>
    <t>Restoration, building 4 rooms, incinerator, generator room according to the attached study.</t>
  </si>
  <si>
    <t>Construction and equipping of an emergency center according to the attached study.</t>
  </si>
  <si>
    <t>Building and equipping a health unit according to the attached study.</t>
  </si>
  <si>
    <t>Completion of the third floor construction according to the attached study.</t>
  </si>
  <si>
    <t>Building two floors for the hospital with equipment and furnishings, including doctors accommodation, according to the attached study.</t>
  </si>
  <si>
    <t>Building a boundary wall, guard room, incinerator, 3 service rooms, and equipment according to the attached study.</t>
  </si>
  <si>
    <t>Building a boundary wall, guard room, incinerator, and equipment according to the attached study.</t>
  </si>
  <si>
    <t>Renovations and maintenance of buildings according to the attached study.</t>
  </si>
  <si>
    <t xml:space="preserve">Rehabilitation and maintenance of the diagnostic center with an MRI 25 machine according to the attached study. </t>
  </si>
  <si>
    <t xml:space="preserve"> 128-slice CT scanner</t>
  </si>
  <si>
    <t>Integrated equipment and outfitting for a rural hospital.</t>
  </si>
  <si>
    <t>Construction of a two-floor building with its associated facilities (replacement/reconstruction) as per the attached study.</t>
  </si>
  <si>
    <t>Construction of three service rooms and an incinerator as per the attached study.</t>
  </si>
  <si>
    <t>Construction of a single-floor building consisting of six rooms with its  associated facilities  (replacement/reconstruction) as per the attached study.</t>
  </si>
  <si>
    <t>Construction of a two-floor building and upgrading it to a health center as per the attached study.</t>
  </si>
  <si>
    <t>Expansion and equipment as per the attached study.</t>
  </si>
  <si>
    <t>Construction of 12 rooms, including a second floor, doctors accommodation , and equipment as per the attached study.</t>
  </si>
  <si>
    <t>Expansion consisting of eight rooms, a hall, doctors accommodation, guard room, an incinerator, a rainwater harvesting tank, and furnishing of the center as per the attached study.</t>
  </si>
  <si>
    <t>Construction and outfitting of a basic emergency obstetric center as per the attached study.</t>
  </si>
  <si>
    <t>Expansion, outfitting, and furnishing as per the attached study.</t>
  </si>
  <si>
    <t>Renovation, maintenance, and outfitting as per the attached study.</t>
  </si>
  <si>
    <t>Construction of a two-floor building consisting of 12 rooms with associated facilities and equipment as per the attached study.</t>
  </si>
  <si>
    <t>Building expansion: adding 5 rooms, a warehouse, generator room, guard room, and doctors accommodation with equipment.</t>
  </si>
  <si>
    <t>Construction of Health Workers accommodation with 3 service rooms, guard room, equipment, and furniture.</t>
  </si>
  <si>
    <t>Construction of a third floor as per the attached study.</t>
  </si>
  <si>
    <t>Supply and installation of solar power systems for 7 general hospitals (Al-Thawra General Hospital, Al-Jumhoori Hospital, Khalifa General Hospital, Al-Mudhaffar Hospital, Al-Ta'awun Hospital, Skin and Venereal Diseases Hospital, Psychiatric Hospital) and 1 rural hospital (Al-Nashma Rural Hospital).</t>
  </si>
  <si>
    <t>Building a boundary wall, guard room, doctors accommodation , storage room, generator room, 3 service rooms, and equipment according to the attached study.</t>
  </si>
  <si>
    <t>Expansion, construction of a boundary wall, incinerator, warehouse, generator room, guard room, doctors accommodation , and additional rooms (upgrading to a center) as per the attached study.</t>
  </si>
  <si>
    <t>Completing the implementation of the remaining works within the project</t>
  </si>
  <si>
    <t>Poster printer, stamp-making machine, woodworking engraver, heat press for fabric printing, supply and installation of a 30KW BARKEM generator.</t>
  </si>
  <si>
    <t>internal 6MP cameras, 150 external 8MP IP cameras. 
Cat 6 connection cables
conduits and installation accessories.</t>
  </si>
  <si>
    <t>Electronic gate with a server and access control system for 4 entrances, as there are two main gates.</t>
  </si>
  <si>
    <t>Maintenance and repair of 3 km of internal asphalt roads and pedestrian sidewalks.</t>
  </si>
  <si>
    <t>Planting the areas that have not yet been grown, including the preservation and maintenance of existing greenery, in accordance with the general site layout.</t>
  </si>
  <si>
    <t>9 workshops - 12 buildings - 18 departments - accommodation - restaurant - mosque - service facilities.</t>
  </si>
  <si>
    <t>2 workshops - 3 buildings - 8 departments - service facilities.</t>
  </si>
  <si>
    <t>Renovation of 7 buildings - 4 workshops - 8 departments - service facilities.</t>
  </si>
  <si>
    <t>3 buildings.</t>
  </si>
  <si>
    <t>1 boundary wall - 6 departments.</t>
  </si>
  <si>
    <t>Equipping  of 7 departments</t>
  </si>
  <si>
    <t>Equipping of 10 departments</t>
  </si>
  <si>
    <t>Renovation of 16 classrooms with facilities.</t>
  </si>
  <si>
    <t>Renovation of 12 classrooms with facilities.</t>
  </si>
  <si>
    <t>Renovation of 9 classrooms with facilities.</t>
  </si>
  <si>
    <t>Training 500 teachers in modern teaching strategies.</t>
  </si>
  <si>
    <t>Training 120 supervisors on supportive monitoring and formative assessment skills.</t>
  </si>
  <si>
    <t>Development of 10 training manuals and local educational materials responsive to the governorate context.</t>
  </si>
  <si>
    <t>Training 300 teachers on modern measurement and evaluation tools.</t>
  </si>
  <si>
    <t>Training 250 school leaders on strategic planning and performance management.</t>
  </si>
  <si>
    <t>Distribution of health meals to 5,000 students (male and female).</t>
  </si>
  <si>
    <t xml:space="preserve">Training of female teachers and sports coaches, organizing school sports activities, awareness campaigns within schools, and providing sports equipment. </t>
  </si>
  <si>
    <t>Provision of teaching materials for students and teachers
implementation of back-to-school activities
social behavior change to promote child enrollment
implementation of an early warning system including a referral pathway to register children and retain them in primary school
remedial education and alternative learning pathways.</t>
  </si>
  <si>
    <t>Construction of 6 classrooms in two floors + 4 toilets.</t>
  </si>
  <si>
    <t>Renovation of 24 classrooms with their associated facilities.</t>
  </si>
  <si>
    <t>Contracting with consultants to work with local authorities on an urgent assessment of the electricity sector and the development of an urgent priority plan.</t>
  </si>
  <si>
    <t>Installation and operation of generators.</t>
  </si>
  <si>
    <t>Renovation and maintenance of buildings + equipment + furnishing.</t>
  </si>
  <si>
    <t>Support for a project to conduct a complete technical and financial feasibility study for the project, provide supplies and equipment according to the technical study, and provide technical support for the alternative energy unit.</t>
  </si>
  <si>
    <t>Provision of necessary machinery and equipment for cleaning works and improvements, such as trucks, containers, and other equipment.
Introduction of GPS monitoring systems.</t>
  </si>
  <si>
    <t>Construction of a main waste dump in the districts of Taiz city.
Construction of a main waste dump in the Ash Shamayatayn district.
Construction of a transfer dump in the Ossaifrah area.
Construction of a transfer dump in the Bir Basha area.
Provision of necessary equipment and machinery for waste treatment.</t>
  </si>
  <si>
    <t>Awareness, waste collection, waste sorting, recycling, and marketing.</t>
  </si>
  <si>
    <t>Provision of 930 waste barrels (1 cubic meter capacity) for distribution near sedimentation basins, sewage streams, and various collection points in the city streets and districts.</t>
  </si>
  <si>
    <t>Renovation and renewal of agricultural basins in the streets of Taiz city.
Planting trees in the streets and enhancing the city's aesthetic value.</t>
  </si>
  <si>
    <t>Waste collection from IDP camps and host communities - transporting waste to the specified site - unloading - spreading waste in loose layers (0.5 meters thick) - compaction - daily covering (15-20 cm of native soil) - spraying and pest control.</t>
  </si>
  <si>
    <t>Studies and design - facility construction and outfitting - supply and installation of equipment - staff training.</t>
  </si>
  <si>
    <t>RAYAHEEN For Development and Human Rights</t>
  </si>
  <si>
    <t>ACCEPT International</t>
  </si>
  <si>
    <t>UNICEF</t>
  </si>
  <si>
    <t>IOM</t>
  </si>
  <si>
    <t>GWQ</t>
  </si>
  <si>
    <t>Local Council of the Governorate
Cleaning and Improvement Fund
Contracting Company</t>
  </si>
  <si>
    <t>CARE International</t>
  </si>
  <si>
    <t>The General Authority for Antiquities &amp; Museums (Taiz Branch)</t>
  </si>
  <si>
    <t>‎ Basement Cultural Foundation</t>
  </si>
  <si>
    <t>Mayyon Foundation for Culture and Media</t>
  </si>
  <si>
    <t>Press House</t>
  </si>
  <si>
    <t xml:space="preserve"> SEEN 12 Foundation for Culture and Arts</t>
  </si>
  <si>
    <t xml:space="preserve">Local Authority </t>
  </si>
  <si>
    <t>Taiz University</t>
  </si>
  <si>
    <t>Local councils in the directorates</t>
  </si>
  <si>
    <t xml:space="preserve">The General Investment Authority- Taiz Banch </t>
  </si>
  <si>
    <t>Submitted To UNICEF</t>
  </si>
  <si>
    <t>Agricultural livelihoods projects have been transitioned to the Livelihoods and Economic Empowerment Cluster.</t>
  </si>
  <si>
    <t>Economic Empowerment projects have been realigned under the Livelihoods and Economic Empowerment Cluster.</t>
  </si>
  <si>
    <t>Governorate Center and  sub-districts</t>
  </si>
  <si>
    <t>Al-Mudhaffar District</t>
  </si>
  <si>
    <t>Taiz Governorate</t>
  </si>
  <si>
    <t xml:space="preserve">Salah Governorate </t>
  </si>
  <si>
    <t xml:space="preserve">Al-Mocha </t>
  </si>
  <si>
    <t xml:space="preserve">Al-Mocha - Alshimayatain </t>
  </si>
  <si>
    <t>Salah District
Al-Mudhaffar District
Al-Qahirah District
Ash Shamayatayn District
Al-Mukha District"</t>
  </si>
  <si>
    <t>The Governorate</t>
  </si>
  <si>
    <t>Al-Qahera - Almissrakh</t>
  </si>
  <si>
    <t>Al-Qahera - Sallah</t>
  </si>
  <si>
    <t>All district</t>
  </si>
  <si>
    <t>Salah District
Al-Mudhaffar District
Al-Qahirah District
Ash Shamayatayn District (including At-Turbah area)</t>
  </si>
  <si>
    <t xml:space="preserve">Al-Mudhaffar, Alqahira, Salah - </t>
  </si>
  <si>
    <t>Sabir Almawadim</t>
  </si>
  <si>
    <t>Al-Qahera District</t>
  </si>
  <si>
    <t>At Ta'iziyah District
Al-Mudhaffar District</t>
  </si>
  <si>
    <t>Salah District</t>
  </si>
  <si>
    <t>Al-Qahirah District 
Salah District</t>
  </si>
  <si>
    <t xml:space="preserve">Al-Qahirah District </t>
  </si>
  <si>
    <t>Al-Qahera</t>
  </si>
  <si>
    <t>Al-Qahirah District, Al-Mudhaffar District 
Salah District</t>
  </si>
  <si>
    <t>Al-Mocha District</t>
  </si>
  <si>
    <t xml:space="preserve">Al-Dhabab , Saber Al-Mawadim </t>
  </si>
  <si>
    <t>Al- Mawasit</t>
  </si>
  <si>
    <t>Al-Misrakh</t>
  </si>
  <si>
    <t>Al-Shamayatain</t>
  </si>
  <si>
    <t>Jabal Habashi</t>
  </si>
  <si>
    <t>Saber Al-Mawadim</t>
  </si>
  <si>
    <t>Al-Wazi'iyah District</t>
  </si>
  <si>
    <t>13 Districts</t>
  </si>
  <si>
    <t>Ash Shamayatayn District</t>
  </si>
  <si>
    <t>Al-Mawasit</t>
  </si>
  <si>
    <t>Al-Missrakh</t>
  </si>
  <si>
    <t>Al-Ma'affer</t>
  </si>
  <si>
    <t xml:space="preserve">Al-Wazi'iyah District </t>
  </si>
  <si>
    <t>Al-Mohka</t>
  </si>
  <si>
    <t>Al-Silw</t>
  </si>
  <si>
    <t>Sama' District</t>
  </si>
  <si>
    <t>Dhubab</t>
  </si>
  <si>
    <t>Mashra'ah Wa Hadnan District</t>
  </si>
  <si>
    <t>Mowza</t>
  </si>
  <si>
    <t>Maqbana</t>
  </si>
  <si>
    <t xml:space="preserve">Sharjab- Ash Shamayatayn </t>
  </si>
  <si>
    <t>Al-Mokha</t>
  </si>
  <si>
    <t>Mawza</t>
  </si>
  <si>
    <t>Dar Al-Qamous and Al-Mahalis (Al-Suwaihirah Village -Barashah Subdistrict), Maqbana</t>
  </si>
  <si>
    <t>Al-Qahirah , Salah, Al-Mudhaffar</t>
  </si>
  <si>
    <t>Al-Qahirah</t>
  </si>
  <si>
    <t>Al-Mudhaffar District ــ Al-Qahirah</t>
  </si>
  <si>
    <t>Salah</t>
  </si>
  <si>
    <t>Al-Mudhaffar District ــ Al-Qahirah , Salah ــ</t>
  </si>
  <si>
    <t>Al-Qahirah , Salah</t>
  </si>
  <si>
    <t xml:space="preserve">Al-Qahirah </t>
  </si>
  <si>
    <t>At Ta'iziyah</t>
  </si>
  <si>
    <t>Mashra'ah Wa Hadnan</t>
  </si>
  <si>
    <t>Ash Shamayatayn</t>
  </si>
  <si>
    <t>Al-Qahirah , Salah, Al-Mudhaffar, Saber AlMawadim</t>
  </si>
  <si>
    <t>Saber AlMawadim</t>
  </si>
  <si>
    <t>Al-Missrakh ــ Saber AlMawadim</t>
  </si>
  <si>
    <t>Siea'ah - Saber AlMawadim</t>
  </si>
  <si>
    <t xml:space="preserve">Public Works and Roads Office </t>
  </si>
  <si>
    <t>Al-Qahirah District</t>
  </si>
  <si>
    <t>Governorate Center and Sub-District</t>
  </si>
  <si>
    <t>Taiz Districts (Al-Qahirah District - Salah - Al-Mudhaffar District)</t>
  </si>
  <si>
    <t>Al-Mudhaffar District- Al-Qahirah District - Salah - Saber AlMawadim - Almissrakh - Al-Ma'affer -  Jabal Habashi - Al-shimayatain - Al-Mokha</t>
  </si>
  <si>
    <t xml:space="preserve">several distircts </t>
  </si>
  <si>
    <t>All Districts</t>
  </si>
  <si>
    <t>Al-A'loom - Al-Mawasit.</t>
  </si>
  <si>
    <t>Sama'</t>
  </si>
  <si>
    <t>Ash Shamayatayn - Al Turbah</t>
  </si>
  <si>
    <t>Taiz city</t>
  </si>
  <si>
    <t>Sabir Al-Mawadim - Salah - Al-Qahirah District  - Al-Mudhaffar District - Ash Shamayatayn</t>
  </si>
  <si>
    <t xml:space="preserve">Sabir Al-Mawadim - Salah - Al-Qahirah District  - Al-Mudhaffar District </t>
  </si>
  <si>
    <t>All districts</t>
  </si>
  <si>
    <t>Al-Hasib  / Al-Mudhaffar District</t>
  </si>
  <si>
    <t>Al-Khiyami/ Al-Ma'afir</t>
  </si>
  <si>
    <t>Al-Hasab / Al-Mudhaffar District</t>
  </si>
  <si>
    <t>At-Turbah /  Ash Shamayatayn</t>
  </si>
  <si>
    <t>Tha'bat /  Salah District</t>
  </si>
  <si>
    <t xml:space="preserve">  Salah District</t>
  </si>
  <si>
    <t>Habil Salman- Taiz City Center</t>
  </si>
  <si>
    <t>Taiz City Center (Habil Salman and Al-Ordi)+ Ash Shamayatayn (At-Turbah)</t>
  </si>
  <si>
    <t>Taiz City Center (Habil Salman 2 and Al-Ordi 2 )+ Ash Shamayatayn (At-Turbah 2)</t>
  </si>
  <si>
    <t xml:space="preserve">Al-Mudhaffar District </t>
  </si>
  <si>
    <t xml:space="preserve">Sabir Al-Mawadim </t>
  </si>
  <si>
    <t xml:space="preserve">Al-Missrakh  </t>
  </si>
  <si>
    <t>Al-Wazi'iyah</t>
  </si>
  <si>
    <t>Taiz City</t>
  </si>
  <si>
    <t xml:space="preserve">The Hospital for Dermatological and Venereal Diseases / Al-Mudhaffar District - </t>
  </si>
  <si>
    <t xml:space="preserve"> Al-Daran Center - Salah District</t>
  </si>
  <si>
    <t>Khalifa Hospital: Ash Shamayatayn District</t>
  </si>
  <si>
    <t>Yemen-Swedish Children’s Hospital - Al-Qahirah District</t>
  </si>
  <si>
    <t>Health Office - Governorate Center</t>
  </si>
  <si>
    <t>Al-Mukha</t>
  </si>
  <si>
    <t>Taiz Governorate Center</t>
  </si>
  <si>
    <t>Sabir Al-Mawadim</t>
  </si>
  <si>
    <t>Al-Mudhaffar</t>
  </si>
  <si>
    <t>Cardiology and Kidney Transplant Center / Al-Qahirah District</t>
  </si>
  <si>
    <t>Al-Amal Oncology Center / Al-Qahirah District</t>
  </si>
  <si>
    <t>Governorate Center - Urban and Liberated Rural Districts</t>
  </si>
  <si>
    <t xml:space="preserve"> Al-Qahirah District - Al-Mudhaffar District - Salah  District</t>
  </si>
  <si>
    <t>All affected districts</t>
  </si>
  <si>
    <t>Jabal Habashi - Al-Misrakh</t>
  </si>
  <si>
    <t>Al-Mudhaffar, Salah, Al-Qahirah, Ash Shamayatayn, Al-Ma'afir, Al-Misrakh, Jabal Habashi, Maqbanah, Sabir Al-Mawadim, Mawza', Al-Mukha, Dhubab, Al-Wazi'iyah, Al-Mawasit, Mashra'ah Wa Hadnan, At Ta'iziyah, and Al-Silw.</t>
  </si>
  <si>
    <t>Al-Qahirah, Al-Mudhaffar, Salah, Al-Mawasit, Ash Shamayatayn, Jabal Habashi, Al-Misrakh, Al-Ma'affer, Al-Silw, Al-Mokha, Mawza', Al-Wazi'iyah, Dhubab</t>
  </si>
  <si>
    <t>Salah, Al-Mudhaffer ,Al-Qahirah, Al-Ma'affer,  Al-Misrakh,  Jabal Habashi, Al-Mokha, Dhubab, Maqbana , Al-Wazi'iyah,  Ash Shamayatayn, Sabir Al-Mawadim , Mashra'ah Wa Hadnan , Al-Silw, Mawza,  Al-Mawasit</t>
  </si>
  <si>
    <t>Salah, Al-Mudhaffer ,Al-Qahirah, Al-Ma'affer,  Al-Misrakh,  Jabal Habashi, Al-Mokha, Dhubab, Maqbana , Al-Wazi'iyah,  Ash Shamayatayn, Sabir Al-Mawadim , Mashra'ah Wa Hadnan , Al-Silw, Mawza,  Al-Mawasit, At Ta'iziyah</t>
  </si>
  <si>
    <t>All internally displaced persons (IDP) sites across the targeted districts, comprising a total of 142 camps and settlements.</t>
  </si>
  <si>
    <t>Old Taiz City - Al-Mudhaffar District</t>
  </si>
  <si>
    <t>Salah District - Al-Ordi</t>
  </si>
  <si>
    <t>Sabir Al-Mawadim District</t>
  </si>
  <si>
    <t xml:space="preserve">The Culture Office </t>
  </si>
  <si>
    <t>Taiz City ( Al-Qahirah, Al-Mudhaffar, Salah)</t>
  </si>
  <si>
    <t>7 Districts</t>
  </si>
  <si>
    <t>General Authority for Water Resources - Taiz Branch</t>
  </si>
  <si>
    <t>Taiz Basin</t>
  </si>
  <si>
    <t>Al-Mokha, Dhubab</t>
  </si>
  <si>
    <t>Coastal directorates</t>
  </si>
  <si>
    <t xml:space="preserve">Ash Shamayatayn,  Al-Misrakh , Mashra'ah Wa Hadnan </t>
  </si>
  <si>
    <t xml:space="preserve">Mawza, Maqbana , Al-Wazi'iyah, Al-Ma'affer, Jabal Habashi, Mashra'ah Wa Hadnan </t>
  </si>
  <si>
    <t>agriculture office</t>
  </si>
  <si>
    <t>Jebel Habashi Junction - AlMokha</t>
  </si>
  <si>
    <t>Mawza, Al-Wazi'iyah , AlMokha, Dhubab, Jabal Habashi</t>
  </si>
  <si>
    <t>Ash Shamayatayn, Sabir Al-Mawadim , Jabal Habashi , Al-Silw, Salah , Maqbana , Al-Ma'affer,  Al-Misrakh, Al-Mawasit</t>
  </si>
  <si>
    <t xml:space="preserve">Sabir Al-Mawadim , Jabal Habashi , Al-Ma'affer,  Al-Misrakh,  Mashra'ah Wa Hadnan </t>
  </si>
  <si>
    <t xml:space="preserve"> Al-Mawasit</t>
  </si>
  <si>
    <t>Al-Mawasit, Al-Wazi'iyah , Jabal Habashi</t>
  </si>
  <si>
    <t>Al-Mokha, Dhubab + Taiz City ( Al-Qahirah, Al-Mudhaffar, Salah) + At-Turbah Road</t>
  </si>
  <si>
    <t>Ash Shamayatayn District/ At-Turbah</t>
  </si>
  <si>
    <t>Salah, Al-Mudhaffer ,Al-Qahirah, Al-Ma'affer, Ash Shamayatayn, Al-Ma'affer</t>
  </si>
  <si>
    <t>All fish landing centers</t>
  </si>
  <si>
    <t>Wahija - Dhubab</t>
  </si>
  <si>
    <t>Dhubab District Center</t>
  </si>
  <si>
    <t>Yakhtul/ Al-Mokha</t>
  </si>
  <si>
    <t>Al-Zuhari / Al-Mokha</t>
  </si>
  <si>
    <t>Al-Jadeed / Al-Mokha</t>
  </si>
  <si>
    <t xml:space="preserve"> Al-Mokha</t>
  </si>
  <si>
    <t>17 Districts</t>
  </si>
  <si>
    <t>Dhubab, Al-Ruwais, and Yakhtul</t>
  </si>
  <si>
    <t>Ash Shamayatayn, Al-Mawasit</t>
  </si>
  <si>
    <t xml:space="preserve">Al-Tubayliyah / Al-Mokha </t>
  </si>
  <si>
    <t>The Office of Industry and Trade and all its sub-districts branches</t>
  </si>
  <si>
    <t>Al-Awashiqa - Mawza'</t>
  </si>
  <si>
    <t>Wadi Hanna /  Jabal Habashi</t>
  </si>
  <si>
    <t>Al-Dhabab /  Jabal Habashi</t>
  </si>
  <si>
    <t>Al-Ma'afir District (Al-Kalaibah and Bani Khawlan)</t>
  </si>
  <si>
    <t xml:space="preserve">  Jabal Habashi</t>
  </si>
  <si>
    <t>Al-Mokha, Al-Qahirah, Al-Ma'affer</t>
  </si>
  <si>
    <t>Jabal Habashy Valleys + Coastal Valleys</t>
  </si>
  <si>
    <t xml:space="preserve"> Al-Mashair / Wadi Al-Mashair  /Al-Sha'oobah Subdistrict /  Al-Ma'affer District</t>
  </si>
  <si>
    <t xml:space="preserve"> Al-Jab " It is a valley in Al-Jab Village"  / Al-Sinnah Subdistrict / Al-Ma'affer  District</t>
  </si>
  <si>
    <t>Al-Dahm /  Wadi Al-Rojm / Al-Muqaisa' Village / Al-Ahmoul Subdistrict/ Mawza' District</t>
  </si>
  <si>
    <t>Al-Monawib / Al-Awashiqah Subdistrict/ Mawza' District.</t>
  </si>
  <si>
    <t>Al-Aqmah Area / Wadi Al-Aqmah /  Al-Awashiqah Subdistrict/ Mawza' District</t>
  </si>
  <si>
    <t>Al-Munayj/ Wadi Al-Malikah / Al-Malikah Village / Al-Sawa' Subdistrict/ Al-Ma'afir District.</t>
  </si>
  <si>
    <t>Al-Duhaimiyah/  Al-Wazi'iyah District</t>
  </si>
  <si>
    <t>Al-Rowaiha /  Al-Wazi'iyah District</t>
  </si>
  <si>
    <t>Al-Rahbah / Al-Qubbah Village / Masfar Subdistrict/  Al-Misrakh District</t>
  </si>
  <si>
    <t>Al-Moghaider /  Al-Wazi'iyah District</t>
  </si>
  <si>
    <t xml:space="preserve"> Al-Ma'asoob Area/ Bani Yossif Subdistrict / Al-Mawasit District</t>
  </si>
  <si>
    <t xml:space="preserve"> Al-Do'f / Al-Do'f Village / Bani Yossif Subdistrict / Al-Mawasit District</t>
  </si>
  <si>
    <t>Providing accurate and up-to-date information
 Facilitate quick access to data and information</t>
  </si>
  <si>
    <t>Strengthening institutional and human capacities of local authorities in evidence-based and data-driven planning to improve service delivery and optimize resource allocation.</t>
  </si>
  <si>
    <t>Empowering the National Institute to fulfill its role in building the capacities of local authority staff.</t>
  </si>
  <si>
    <t>Enhancing the efficiency of local authority staff</t>
  </si>
  <si>
    <t>Improving and developing institutional and administrative work and creating an information environment.</t>
  </si>
  <si>
    <t xml:space="preserve"> Strengthening the institutional resilience of the Planning Office.</t>
  </si>
  <si>
    <t xml:space="preserve"> Building the capacities of Planning Office staff.</t>
  </si>
  <si>
    <t xml:space="preserve"> Strengthening the institutional resilience of the Finance Office.</t>
  </si>
  <si>
    <t>Strengthening the institutional and technological resilience of the Finance Office.</t>
  </si>
  <si>
    <t>Preserving the building's roof from erosion due to poor water drainage
Protecting the ground floor and storage room from water leakage
Reconstructing the building's boundry wall
 Preventing sewage leakage from the fifth-floor restrooms
 Rehabilitating the fifth-floor hall</t>
  </si>
  <si>
    <t>Providing security and protection for the building and its contents against fire and electrical fault</t>
  </si>
  <si>
    <t xml:space="preserve"> Assessing the current financial status and resources of the governorate.</t>
  </si>
  <si>
    <t>Enhancing the efficiency and transparency of revenue collection and financial resources development, which contributes to improving revenues and service quality.</t>
  </si>
  <si>
    <t>Strengthening the institutional and technological resilience of the Civil Service Office.</t>
  </si>
  <si>
    <t>Strengthening oversight, accountability, transparency, and anti-corruption in government offices.</t>
  </si>
  <si>
    <t>Providing a suitable environment for employees to return to work.</t>
  </si>
  <si>
    <t>Supporting local mediation efforts, particularly regarding the restoration of basic services and expanding their work scope at the district level.</t>
  </si>
  <si>
    <t>End the blockade on the city and facilitating movement from and to the city.</t>
  </si>
  <si>
    <t>Alleviating the suffering of citizens and facilitating their movement from and to  the city
Ensuring the safety of travelers from landmine risks.
Enhancing security and stability.</t>
  </si>
  <si>
    <t>Promoting the healthy lifestyle for police staff and their relatives, adopting best practices in digital informatics, knowledge management, and effective integration with the governorate's health sector system to provide comprehensive preventive and curative services in both peace and wartime, with professionalism, high standards, and quality.</t>
  </si>
  <si>
    <t>Providing full protection for prisoners, creating a suitable environment and conditions for their detention, and ensuring they have access to an adequate level of living and shelter.</t>
  </si>
  <si>
    <t>Enhancing security in Ash Shamayatayn and Al-Mokha districts, and improving security services by establishing an integrated security Compound capable of accommodating 300 personnel, including soldiers and officers.</t>
  </si>
  <si>
    <t>Detecting crimes, curbing violations, and ensuring community safety.</t>
  </si>
  <si>
    <t>Protecting the population and property during fires, natural disasters, and exceptional circumstances imposed by war; mitigating resulting damages; and taking measures to minimize disasters affecting community members.</t>
  </si>
  <si>
    <t>Strengthening security, stability, and maintaining public order.</t>
  </si>
  <si>
    <t>Enhancing security in the governorate capital and improving security services provided to citizens by establishing a police station.</t>
  </si>
  <si>
    <t>Preserving lives and property, monitoring road , and organizing traffic.</t>
  </si>
  <si>
    <t xml:space="preserve">Analyzing evidence and detecting crimes with accuracy and professionalism - Developing institutional work in the Department of Criminal Investigation </t>
  </si>
  <si>
    <t>Protecting civilian lives and enhancing community safety by clearing landmines and unexploded ordnance, reducing their risks, and creating a safe environment for residents to return and resume their normal lives.</t>
  </si>
  <si>
    <t>Facilitating movement for people with disabilities 
Rehabilitation and psychological support 
Providing a livelihood.</t>
  </si>
  <si>
    <t>Raising community awareness of the role of women in peacebuilding 
Involving women in promoting local peace</t>
  </si>
  <si>
    <t xml:space="preserve">Rehabilitation and integration of prisoners and detainees by building their capacities, promoting moderate social and intellectual concepts, and enhancing personal hygiene and health care </t>
  </si>
  <si>
    <t>Strengthening the protection of civilians in these areas.</t>
  </si>
  <si>
    <t>Promoting a culture of peace and peaceful coexistence and reducing community conflicts by establishing effective community groups and sustainable awareness tools that contribute to building trust among community members</t>
  </si>
  <si>
    <t>Restoration and improvement of sewage infrastructure services in the city.
Replacement of the sewerage network and any old concrete channels with modern UPVC piping.
Development of solutions to mitigate serious environmental problems, in line with the objectives of the national reform strategy for the water and sanitation sector.
Removal of the harmful environmental impact resulting from cracks and the overflow of sewage waste in streets and alleys.
Protection of groundwater in the area from biological contamination.
Adaptation to climate change.
Mitigating wastewater network blockages and restoring functionality to compromised or collapsed pipelines.
Enhancing the capacity and efficiency of maintenance and operation works.</t>
  </si>
  <si>
    <t>Increasing the percentage of residents served by sewage systems by extending new lines to underserved and densely populated areas due to displacement.
Eliminating Cesspits Sewage next to houses, which significantly impact groundwater and surface water stock in the area.
Eliminating sewage overflow in the area, ending the suffering of residents and resolving community conflicts.</t>
  </si>
  <si>
    <t>Restoration and improvement of sewage infrastructure services in the city.
Replacement of the aging and end-of-life sewerage infrastructure and old concrete channels with high-performance UPVC piping systems.
Mitigating the harmful environmental impacts resulting from cracks and sewage overflow in streets and alleys.
Protecting regional groundwater from biological contamination.
Adaptation to climate change.
Resolving sewerage network bottlenecks and rehabilitating the pipelines
Enhancing the capacity and efficiency of maintenance and operational works.</t>
  </si>
  <si>
    <t>Restoring and enhancing sanitation infrastructure services in the city</t>
  </si>
  <si>
    <t>Implementation of a temporary treatment plant to collect and treat sewage from the western and northern areas of the city, serving as an interim solution until the main treatment plant in Wadi Al-Multaqa is executed
Tree irrigation
A clean environment
Disease eradication.</t>
  </si>
  <si>
    <t xml:space="preserve">Strengthening energy sources to ensure the operational continuity of facilities.
Ensuring the operation of pumping stations for an average of 6 to 8 hours daily using solar power systems.
Reducing operational costs to ensure the sustainability of facility operations, and advancing a strategy to phase out reliance on diesel fuel.
Getting rid of sewage floods 
 Eliminating widespread diseases </t>
  </si>
  <si>
    <t>Exploring new, safe, and sustainable water sources; enhancing existing water resources; increasing water production capacity; and narrowing the gap between available production and the city’s actual water demand in order to meet the city's needs 
Achieving an increase in the volume of water available for distribution by 2,140,000 liters per day, equivalent to 64,200 m³ per month.</t>
  </si>
  <si>
    <t>Mitigating the impact of the long-term absence and failure of the primary power source (public electricity grid) which has been unavailable for over a decade.
Ensuring the operation of pumping stations for an average of 6 to 8 hours daily using solar power systems.
Reducing operational costs to ensure the sustainability of facility operations, and advancing a strategy to phase out reliance on diesel fuel.</t>
  </si>
  <si>
    <t>Ensuring the operation of pumping stations for an average of 6 to 8 hours daily using solar power systems, for high-elevation regions as well as other districts
Reducing operational costs to ensure the sustainability of facility operations, and advancing a strategy to phase out reliance on diesel fuel.</t>
  </si>
  <si>
    <t>Ensuring the continuity of water pumping to the main center for storage and distribution, with a total capacity of 11 million liters, covering 60% of residential areas city-wide.
Reducing the acute water crisis facing the city due to the disruption of water pumping to residential neighborhoods, which has been exacerbated by the ongoing war and has impacted institutional capacity.
Restoring the efficiency of water pumping infrastructure through replacement and renewal of obsolete assets.</t>
  </si>
  <si>
    <t>Ensuring the continuity of water pumping to the main center 
Reducing the acute water crisis facing the city due to the disruption of water pumping to residential neighborhoods, which has been exacerbated by the ongoing war and has impacted institutional capacity.
Restoring the efficiency of water pumping infrastructure through replacement and renewal of obsolete assets.</t>
  </si>
  <si>
    <t>Ensuring the continuity of water pumping 
Reducing water loss and expanding coverage to the area
Restoring the efficiency of water pumping infrastructure through replacement and renewal of obsolete assets.</t>
  </si>
  <si>
    <t>Implementation of infrastructure projects for water pumping and distribution networks, keeping pace with urban expansion in displacement areas and underserved regions.
Expanding service coverage and ensuring secure access to safe water.
Generating sustainable revenue for the institution</t>
  </si>
  <si>
    <t>Increasing the water carrying capacity to accommodate the current water inflows from Al-Dhabab, Talouq, and Hithran wells, as well as future seawater desalination
Reducing the water supply cycle from 112 days to a stabilized frequency of 26–37 days.
Expanding the distribution network to incorporate 33 new distribution blocks.
Facilitating the efficient supply and distribution of water to residential areas in sufficient pressure and shorter supply intervals</t>
  </si>
  <si>
    <t>Clean, healthy water free from pollution</t>
  </si>
  <si>
    <t>Network maintenance - covering the population with water</t>
  </si>
  <si>
    <t>Continued water pumping - fuel reduction</t>
  </si>
  <si>
    <t>Ensuring that generators continue to operate with high efficiency</t>
  </si>
  <si>
    <t>Increase the production capacity of Al-Dhabab field wells by operating them at night</t>
  </si>
  <si>
    <t>Optimizing the utilization of Al-Mia'yan water resources for both drinking purposes and irrigation needs</t>
  </si>
  <si>
    <t xml:space="preserve">Optimizing the utilization of Al-Mia'yan water resources </t>
  </si>
  <si>
    <t xml:space="preserve">Providing safe and sustainable drinking water to reduce the water crisis in Taiz </t>
  </si>
  <si>
    <t>providing safe water</t>
  </si>
  <si>
    <t>Providing a sustainable and safe water supply to the residents of Al-Swaihrah  and  Al-Mahalis villages by rehabilitating the Water Network Project using solar-powered pumping systems, thereby contributing to public health improvement and reducing the daily burden on families, through:
Restoring the water system's high-efficiency operation to meet daily residential needs.
Increasing the number of families benefiting from clean and accessible water on a regular basis.
Reducing reliance on conventional fuels through solar energy usage, thereby decreasing operational costs.
Promoting community participation and awareness regarding Water Network Project preservation and maintenance to ensure sustainability.</t>
  </si>
  <si>
    <t>Ensuring the provision of safe and sustainable drinking water to beneficiary families.
Reduce dependence on unsafe or expensive water sources.
Strengthening community resilience through sustainable solutions powered by renewable energy.</t>
  </si>
  <si>
    <t>Ensuring the provision of safe and sustainable drinking water to beneficiary families.
Reducing health risks associated with the use of unsafe water.
Support early recovery and improve living conditions.</t>
  </si>
  <si>
    <t>Improving the continuity of water services in the target area.
Promoting the use of clean energy in the water sector.
Reducing the economic burden on local communities.</t>
  </si>
  <si>
    <t>Improving the efficiency and sustainability of water distribution networks.
Reduce the time and effort spent fetching water.
Promoting equity in water distribution within the community.</t>
  </si>
  <si>
    <t>Providing a suitable environment for the IDPS to return to their original residence and alleviating the burdens of displacement for them</t>
  </si>
  <si>
    <t>Rehabilitation of road and streets to facilitate mobility for residents and streamline the flow of commercial goods.</t>
  </si>
  <si>
    <t xml:space="preserve">Maintaining road continuity and facilitating transportation </t>
  </si>
  <si>
    <t>Re-Normalizing life of the city streets and mitigating the risks resulting by the prolonged street lighting outages</t>
  </si>
  <si>
    <t>Preparedness and resource allocation for emergency  excavation</t>
  </si>
  <si>
    <t xml:space="preserve">Improving the efficiency of institutional performance </t>
  </si>
  <si>
    <t>Providing an appropriate environment for employees to return to work</t>
  </si>
  <si>
    <t>Restoring electrical power services to liberated districts in the city center and surrounding areas, addressing a seven-year service outage, and ensuring the long-term preservation of the network components.</t>
  </si>
  <si>
    <t>Assess the current status of the electricity sector and develop an urgent priority plan</t>
  </si>
  <si>
    <t>Improving access to electricity service for beneficiaries at the governorate level</t>
  </si>
  <si>
    <t>Strengthening the Fund's operational capacity and improving the quality of performance in safe waste disposal and public health protection</t>
  </si>
  <si>
    <t>Improving public health and the environment in Taiz Governorate by removing and transporting waste in a sustainable manner.</t>
  </si>
  <si>
    <t>Protecting the environment by reducing and utilizing waste and preserving natural resources to achieve public health protection</t>
  </si>
  <si>
    <t>Improving the quality of services provided in the field of hygiene and improvement, and enhancing the operational capacity of the Cleaning and Improvement Fund in the field of collecting, transporting and disposing of waste to prevent the spread of diseases and epidemics.</t>
  </si>
  <si>
    <t>Strengthening and showcasing the city's beauty to create an environment that contributes to alleviating the suffering of citizens affected by the conflict</t>
  </si>
  <si>
    <t xml:space="preserve">Implement emergency removal of accumulated waste and establish temporary and safe disposal operations - reduce the risks of disease vectors and smoke </t>
  </si>
  <si>
    <t>Reducing the environmental and health impacts of waste, which contributes to improving public cleanness, protecting the environment, and strengthening the local economy by reusing resources and providing sustainable job opportunities</t>
  </si>
  <si>
    <t>Improving the educational process by providing school books to all students</t>
  </si>
  <si>
    <t>Improving the educational process</t>
  </si>
  <si>
    <t xml:space="preserve">School restoration </t>
  </si>
  <si>
    <t xml:space="preserve">Enhancing the quality of teaching in primary and secondary education.
Empowering supervisors with supportive supervision techniques to improve school performance.
Improving student learning outcomes through the implementation of effective pedagogical methods.
Provision of improved teaching and learning materials adapted to local needs.
Enhancing teachers' capacity to continuously and accurately measure student progress.
Identifying learning gaps and developing effective remedial plans at both school and district levels.
Strengthening the leadership capacity of school principals in managing the educational process.
Improving monitoring systems and evidence-based decision-making.
Strengthening organizational communication between schools and educational authorities to enhance the quality of educational management.
</t>
  </si>
  <si>
    <t xml:space="preserve">Contributing to enhancing students' physical activity and raising students' abilities and skills in academic achievement </t>
  </si>
  <si>
    <t>Promoting a culture of security, peace and tolerance among students through sports activities 
Improving students' mental and physical health through regular physical activity  
Increasing social awareness on the importance of sports in building societies</t>
  </si>
  <si>
    <t>Improving access to quality learning and learning outcomes for children by creating an enabling learning environment in communities and schools</t>
  </si>
  <si>
    <t>Contributing to the absorption of 15% of secondary school graduates into higher education/vocational training programs</t>
  </si>
  <si>
    <t>Preserving existing educational building while expanding student accommodating capacity.</t>
  </si>
  <si>
    <t>Facilitating access and mobility for students, faculty members, and University visitors.</t>
  </si>
  <si>
    <t>Enhancing the beauty of the university facilities.
Expanding green coverage within the university to provide fresh air , due to its ocated under a semi-hot area
Improving the university beauty through paving the central medians of internal streets; this reduces irrigation water consumption and evaporation, while also serving as a fire prevention measure.
Increasing the use of roadside spaces through paving and gardening, this will show the university beauty, minimizing water loss, and reducing fire hazards.</t>
  </si>
  <si>
    <t>Facilitating the return of university leadership in Habil Salman University to resume operations and foster the normalization of academic and institutional life.</t>
  </si>
  <si>
    <t>Facilitating the return of university leadership and staff in Habil Salman University to resume operations and foster the normalization of academic and institutional life.</t>
  </si>
  <si>
    <t>Reducing Encroachments on University Lands</t>
  </si>
  <si>
    <t>Enhancing the quality and efficiency of academic printing and publishing services, and supporting the educational and research process.</t>
  </si>
  <si>
    <t>Providing internal security to protect university assets, students, faculty, and administrative staff.</t>
  </si>
  <si>
    <t>Regulating the university entry and exit points to ensure a secure environment for students, visitors, and staff.</t>
  </si>
  <si>
    <t>Qualifying the infrastructure of existing health facilities and equipping them to improve their use</t>
  </si>
  <si>
    <t>Improve continuity of energy supply and enhance energy efficiency - reduce diesel consumption</t>
  </si>
  <si>
    <t>Improving the prevention and control of common infectious diseases and chronic diseases</t>
  </si>
  <si>
    <t xml:space="preserve">Improving the quality of diagnostic, therapeutic and rehabilitation services </t>
  </si>
  <si>
    <t>Reducing health risks to mothers and children</t>
  </si>
  <si>
    <t>Improving the diagnostic ability of different tumor conditions</t>
  </si>
  <si>
    <t>Increase the laboratory's diagnostic capacity and improve the accuracy of laboratory results</t>
  </si>
  <si>
    <t>Raising the center's operational capacity and improving the quality of oncology services - ensuring the availability of essential vital supplies and reducing patient suffering</t>
  </si>
  <si>
    <t>Raising the occupational safety standards to protect staff from the risks associated with hazardous medical waste.
Mitigating environmental pollution resulting from improper medical waste disposal.
Achieving 100% compliance in clinical waste segregation systems across all departments.
Improving the working environment at Al-Amal Center in alignment with international health quality standards.
Reducing medical waste management violations to zero.
Strengthening institutional readiness for quality accreditation (e.g., ISO 14001 certification).</t>
  </si>
  <si>
    <t>Expanding outreach to remote and rural areas to provide early breast cancer screening services.
Increasing early detection rates while reducing the incidence of late-stage diagnoses.
Raising community awareness regarding the critical importance of early breast screening.
Supporting Al-Amal Oncology Center in scaling its services to reach patients beyond the central facility.</t>
  </si>
  <si>
    <t>Enhancing the quality of reliable information on the status of women in the governorate and directorates by 30% during the plan period</t>
  </si>
  <si>
    <t xml:space="preserve">Mitigating the prevalence of violence against women and children.
Advocating against critical social issues affecting women and children, including child marriage, harassment, and digital extortion.
Supporting and advocating for women to reach decision-making positions     
 Reducing the spread of child labor
</t>
  </si>
  <si>
    <t>Enhancing women’s cognitive empowerment to build their capacity for problem-solving by applying evidence-based best practices.
Strengthening women’s productive efficiency to enhance their competitive standing within the community and the labor market.
Promoting the sustainable engagement of women in development programs to ensure long-term socio-economic impact.</t>
  </si>
  <si>
    <t xml:space="preserve">Child protection and care  </t>
  </si>
  <si>
    <t>Protecting women from violence and providing training and empowerment to abused women</t>
  </si>
  <si>
    <t>Protecting the lives of citizens and mitigating the effects of mines and remnants of war on the lives of residents</t>
  </si>
  <si>
    <t>Enabling the Social Affairs Office to provide all its services and improve the services provided</t>
  </si>
  <si>
    <t xml:space="preserve">Providing an appropriate educational environment for people with special needs </t>
  </si>
  <si>
    <t>Implementing specialized case management systems to identify, assess, and support the needs of highly vulnerable and at-risk children.</t>
  </si>
  <si>
    <t>Strengthening the technical expertise and operational skills of the Executive Unit team, while providing the necessary logistical and administrative support to enhance their institutional effectiveness.</t>
  </si>
  <si>
    <t>Improving living conditions and restoring human dignity for displaced households by providing safe, sustainable shelter, thereby promoting psychosocial well-being and social stability for both IDPs and returnees.</t>
  </si>
  <si>
    <t>Ensuring the fulfillment of essential nutritional needs for displaced households to prevent food insecurity.
Equipping displaced populations with marketable vocational skills to enhance their employment opportunities.
Providing sustainable income-generating activities to promote self-reliance among displaced communities.</t>
  </si>
  <si>
    <t>Ensuring access to safe and sufficient drinking water for all camp residents.
Improving hygiene standards and mitigating the risks of waterborne diseases.
Enhancing regional water services through the rehabilitation and modernization of damaged water networks.</t>
  </si>
  <si>
    <t>Ensuring that displaced persons have access to essential legal documentation to safeguard their rights.
Raising legal awareness among displaced populations, empowering them to claim and exercise their rights.</t>
  </si>
  <si>
    <t>Ensuring that displaced populations have access to primary healthcare services and disease prevention programs.</t>
  </si>
  <si>
    <t>Providing a safe and supportive learning environment for displaced children to ensure the continuity of their education amidst challenging circumstances.</t>
  </si>
  <si>
    <t>Preserving the historical and archaeological landmarks.</t>
  </si>
  <si>
    <t>Preserving archaeological landmarks while enhancing staff technical capacities and professional skills.</t>
  </si>
  <si>
    <t>Optimizing service delivery and advancing operational standards and institutional performance.</t>
  </si>
  <si>
    <t>Enhancing the workplace environment and overall institutional performance.</t>
  </si>
  <si>
    <t>Improving administrative efficiency and elevating the quality of cultural programs and community-based activities.
Strengthening institutional capacity in strategic planning, implementation, and monitoring.</t>
  </si>
  <si>
    <t>Revitalizing the cultural landscape in Taiz.
Systematizing and professionalizing cultural and artistic production.
Reviving and archiving Taiz’s broadcast heritage.</t>
  </si>
  <si>
    <t xml:space="preserve">Enhancing the artistic work with musical instruments and a band trained to play all instruments </t>
  </si>
  <si>
    <t>Ensuring the sustainability of active cultural institutions, increasing their operational capacity, and diversifying the quality and volume of locally produced cultural activities.</t>
  </si>
  <si>
    <t>Reinvigorating the theatrical and artistic scene in Taiz Governorate.
Building the capacity of young artists to produce sustainable theatrical performances.
Promoting cultural and community awareness through theater and the performing arts.</t>
  </si>
  <si>
    <t>Promoting the economic empowerment of women in Taiz, preserving traditional handicrafts and textiles, and creating sustainable income-generating opportunities for female artisans.</t>
  </si>
  <si>
    <t>Enhancing Taiz Governorate’s cultural profile at both local and international levels.
Facilitating youth employment and stimulating local markets for cultural products.
Providing institutional support to writers and literary figures.</t>
  </si>
  <si>
    <t>Mitigating the prevalence of Digital exploitation, raising awareness of digital risks, and empowering victims to report incidents and access essential support services.</t>
  </si>
  <si>
    <t>Promoting environmental stewardship and integrating cultural heritage into sustainable development frameworks.</t>
  </si>
  <si>
    <t>Catalyzing positive societal change by leveraging the arts as a strategic tool for advocacy, awareness-raising, and influencing priority humanitarian and development issues.</t>
  </si>
  <si>
    <t>Strengthening professional journalism to effectively advocate for and support sustainable development goals.</t>
  </si>
  <si>
    <t>Supporting economic recovery efforts in the governorate</t>
  </si>
  <si>
    <t>Empowering 3,721 rural women to achieve income independence.</t>
  </si>
  <si>
    <t>Improving livelihoods and mitigating the risks of malnutrition</t>
  </si>
  <si>
    <t>Increasing livestock production and its by-products by 20% in target areas</t>
  </si>
  <si>
    <t>Increasing crop production by 30% and enhancing soil fertility</t>
  </si>
  <si>
    <t>Improving product quality and competitiveness, reducing post-harvest losses, establishing a data collection source, and providing an integrated marketing platform.</t>
  </si>
  <si>
    <t>Optimizing irrigation efficiency and promoting water conservation</t>
  </si>
  <si>
    <t>Improving livelihoods and income security for 1,400 households</t>
  </si>
  <si>
    <t>Adapting to climate change - increasing vegetable productivity</t>
  </si>
  <si>
    <t>Increase food production - improve livelihoods</t>
  </si>
  <si>
    <t>Enhancing coffee production - supporting farmers by providing agricultural tools - enhancing livelihoods - increasing production and quality</t>
  </si>
  <si>
    <t xml:space="preserve">Preserving biodiversity - securing seed sources, supporting sustainable agriculture - enhancing food security </t>
  </si>
  <si>
    <t>Increase production and improve the living conditions of fishermen</t>
  </si>
  <si>
    <t>Involving coastal women in the labor market, empowering them, and improving the economic situation of families</t>
  </si>
  <si>
    <t>Developing and growing supply chains - expanding sales and expansion - creating new job opportunities</t>
  </si>
  <si>
    <t>Improving the standard of living for vulnerable and poorest families
Supporting economic empowerment projects for technical institute graduates and female entrepreneurs</t>
  </si>
  <si>
    <t>Improving the standard of living of targeted families</t>
  </si>
  <si>
    <t>Enabling a thousand families to work, providing a source of income, alleviating unemployment and reducing poverty</t>
  </si>
  <si>
    <t>Investing in cultural heritage (crafts - arts - heritage products - film industry and music distribution) to enhance the creative economy, create job opportunities, improve livelihoods and strengthen cultural identity</t>
  </si>
  <si>
    <t>Enhancing the livelihoods and economic empowerment of farmers in a way that contributes to improving income, creating sustainable job opportunities, and enhancing access to local and international markets</t>
  </si>
  <si>
    <t>Taking advantage of available economic opportunities</t>
  </si>
  <si>
    <t>Improving the work environment and institutional performance</t>
  </si>
  <si>
    <t>Mitigating traffic congestion within the city through the following measures:
Regulating and organizing bus operations and the collection of local fees.
Enhancing the aesthetic appearance of the city for visitors and investors.</t>
  </si>
  <si>
    <t>Creating an up-to-date and accurate database and providing statistics and information related to investment projects</t>
  </si>
  <si>
    <t>Identifying the most important investment opportunities in the governorate</t>
  </si>
  <si>
    <t>Presenting the most important investment opportunities in the governorate and attracting more investment projects</t>
  </si>
  <si>
    <t>Developing sports infrastructure in the governorate
  Providing a youth facility that keeps pace with the aspirations of young people in the city's districts
Promoting safe spaces for young people to practice their sports and skills activities</t>
  </si>
  <si>
    <t>Empowering and actively engaging youth across various sectors, while honing and unleashing their inherent potential, capabilities, and creative talents.
Developing an inclusive ecosystem to empower youth, focused on nurturing talent and enhancing individual and collective capacities.</t>
  </si>
  <si>
    <t>Upgrading the infrastructure of Scouting and Guiding associations to facilitate the training and qualification of leadership cadres.
Enhancing the technical and vocational skills of Scout and Guide members.</t>
  </si>
  <si>
    <t>Developing youth competencies in the field of entrepreneurship.
Fostering a culture of innovation and creativity among youth, encouraging the development of original ideas and innovative solutions to address local challenges and community needs.</t>
  </si>
  <si>
    <t>Protecting and developing fish stocks, protecting the marine environment, stopping overfishing, and providing rescue services</t>
  </si>
  <si>
    <t xml:space="preserve"> Developing and organizing work, improving services, increasing production, improving resources, and developing the area</t>
  </si>
  <si>
    <t xml:space="preserve">Improving the service provided in the office of the General Fisheries Authority </t>
  </si>
  <si>
    <t xml:space="preserve">Providing the necessary quantities of ice at cheap prices and maintaining the quality of fish </t>
  </si>
  <si>
    <t>Optimizing operational performance and service delivery, curbing unregulated landings, and improving revenue collection.</t>
  </si>
  <si>
    <t>Establishing an up-to-date, accurate database to provide reliable statistics and essential information for the fisheries sector.</t>
  </si>
  <si>
    <t>Developing protected areas to safeguard fish habitats and breeding grounds, enhancing fishery stocks, and increasing overall production.</t>
  </si>
  <si>
    <t>Enhancing groundwater recharge.
Optimizing irrigation and supplemental irrigation systems.
Increasing agricultural output and productivity.
Land Protection and Resilience 
Generating new employment opportunities.</t>
  </si>
  <si>
    <t>Providing job opportunities for residents - rainwater storage - supplementary irrigation - domestic use</t>
  </si>
  <si>
    <t xml:space="preserve">Providing job opportunities for residents - rainwater storage - supplementary irrigation </t>
  </si>
  <si>
    <t xml:space="preserve">Reducing flood risks - preserving 21 damaged valleys </t>
  </si>
  <si>
    <t xml:space="preserve">Removing flood waste from damaged valleys in the districts   </t>
  </si>
  <si>
    <t>Increasing the area of agricultural land
Infrastructure support
Increasing the level of agricultural production</t>
  </si>
  <si>
    <t>Production of 50,000 seedlings annually 
Dissemination of endangered species</t>
  </si>
  <si>
    <t>Improving the efficiency of natural water sources to provide supplementary irrigation for agricultural lands</t>
  </si>
  <si>
    <t>Groundwater recharge - agricultural land reclamation - protecting agricultural lands from floods</t>
  </si>
  <si>
    <t xml:space="preserve"> Reducing flood risks</t>
  </si>
  <si>
    <t>Feeding the wells of Al-Tubayliyah field</t>
  </si>
  <si>
    <t>Establishing an information technology department in the office - building the capabilities of young employees in the office</t>
  </si>
  <si>
    <t>Revitalizing the tourism sector and promoting the city's aesthetic and touristic appeal.</t>
  </si>
  <si>
    <t xml:space="preserve">Improving the tourism sector in the directorate, Wadi Hanna , Bani Issa </t>
  </si>
  <si>
    <t xml:space="preserve">Facilitating tourists' movement to the castle and supervision </t>
  </si>
  <si>
    <t xml:space="preserve">Improving the service provided by the Tourism Office </t>
  </si>
  <si>
    <t>Preserving and protecting of Al-Osnom rare tree</t>
  </si>
  <si>
    <t>Providing accurate statistics and information on environmental degradation to inform and develop evidence-based remediation strategies.</t>
  </si>
  <si>
    <t>Preserving marine biodiversity, with a focus on shrimp and crab populations, through the establishment of specialized aquaculture and protection reserves.</t>
  </si>
  <si>
    <t>Mitigating environmental degradation through organic waste recycling and management.</t>
  </si>
  <si>
    <t>Enhancing green cover and safeguarding biodiversity.</t>
  </si>
  <si>
    <t>Promoting sustainable agricultural production systems resilient to climate change impacts.</t>
  </si>
  <si>
    <t>Strengthening water and food security through the effective and sustainable management of climate-vulnerable natural resources.</t>
  </si>
  <si>
    <t>Developing a formal strategic framework to guide climate adaptation efforts in Taiz.</t>
  </si>
  <si>
    <t>Strengthening the institutional and technical capacities of the Authority to become an effective hub for environmental and climate monitoring.</t>
  </si>
  <si>
    <t>Establishing an advanced Climate Planning &amp; Information Unit that integrates with environmental monitoring systems and manages an open digital platform to support development decision-making.</t>
  </si>
  <si>
    <t xml:space="preserve"> Building an effective institutional and regulatory framework for waste management</t>
  </si>
  <si>
    <t>Engaging the community and converting waste into a sustainable source of income</t>
  </si>
  <si>
    <t>Establishing a culture of environmental sustainability and the circular economy - spreading environmental awareness among community members</t>
  </si>
  <si>
    <t>Transforming waste from a service and environmental burden into an economic resource that contributes to reducing pollution and emissions, creating green job opportunities, improving the efficiency of waste management services and the urban environment, and enhancing social cohesion</t>
  </si>
  <si>
    <t>Providing urgent assistance to households affected by storm surges to ensure safe shelter and access to essential services.
Supporting affected livelihoods and rehabilitating essential household assets, including fishing vessels and residential structures.
Addressing the critical food and health needs of the most vulnerable households in the affected areas.
Removing physical obstructions, such as accumulated sand, to restore access to residential areas, road networks, and local markets.</t>
  </si>
  <si>
    <t>Raising staff efficiency and improving service performance</t>
  </si>
  <si>
    <t xml:space="preserve">Climate database </t>
  </si>
  <si>
    <t>A safe and supportive work environment</t>
  </si>
  <si>
    <t xml:space="preserve">Efficiently working laboratory </t>
  </si>
  <si>
    <t xml:space="preserve"> Improvement in water resources management</t>
  </si>
  <si>
    <t xml:space="preserve"> Community awareness of the water issue </t>
  </si>
  <si>
    <t xml:space="preserve"> Improvement in performance of the Authority's branch and improvement in water resources management</t>
  </si>
  <si>
    <t>Assessing the current status of groundwater and surface water in terms of quantity and quality.</t>
  </si>
  <si>
    <t>Establishing nine (9) integrated information units in various offices: Education, Planning, Agriculture, Public Works, and Health.
And three (3) integrated units in the districts of Al-Mudhaffar, Al-Qahirah, and Salah.</t>
  </si>
  <si>
    <t>Supplying: 18 rotating chairs, 10 fixed chairs, 18 computers, 5 laser printers, 1 of Double-Sided Printing Laser Printers , 1 camera, and 1 display screen.</t>
  </si>
  <si>
    <t>Conducting specialized training courses in: Principles and Fundamentals of Statistics, Use of Application Software, Preparation of Statistical Reports, and Data Analysis using SPSS for 270 staff members of the Statistics Office.</t>
  </si>
  <si>
    <t>Renovating the first , second and third floors, installing a sewage network, and providing furnishings and equipment.</t>
  </si>
  <si>
    <t>Conducting 130 training courses in various fields.</t>
  </si>
  <si>
    <t>Providing office furnishings and equipment: office supplies, computer equipment, networking equipment, software, electrical systems, power grids, surveillance and security equipment, and air conditioning and refrigeration equipment.</t>
  </si>
  <si>
    <t>Fully rehabilitated and equipped building.</t>
  </si>
  <si>
    <t>Conducting training courses in: Project Management, Strategic Planning, Crisis Planning, Studies, Evaluation, Computer Skills, Report Writing, and Communication Skills.</t>
  </si>
  <si>
    <t>Providing one (1) solar power system.</t>
  </si>
  <si>
    <t>Fully equipped computer laboratory with 20 computers, 20 tables, and 20 rotating chairs.</t>
  </si>
  <si>
    <t xml:space="preserve">Roof rehabilitation 
Hangar construction 
boundry wall maintenance </t>
  </si>
  <si>
    <t>114 various fire extinguishers.
15 standalone smoke detectors.
2 manual sirens (reaching 0.5 km range).
5 plastic water tanks (10-liter capacity) + installation and commissioning.
5 stainless steel cabinets with 1-inch hose reels + installation and commissioning.
1 electric pump (300 gallons/minute, 7-bar pressure).</t>
  </si>
  <si>
    <t>Field survey report</t>
  </si>
  <si>
    <t>1 electronic portal.</t>
  </si>
  <si>
    <t>1 equipped training hall.
1 equipped information center.
1 solar power system (16 kW).</t>
  </si>
  <si>
    <t>1 tender committee.
Governance for 7 government offices.
1 citizen participation program.</t>
  </si>
  <si>
    <t>Establishment of a committee</t>
  </si>
  <si>
    <t>Opening of two (2) access points in the northern direction</t>
  </si>
  <si>
    <t>10 electronic handheld scanners.
10 electronic mirror inspection devices.
2 solar energy systems.
2 power generators (10 kVA).</t>
  </si>
  <si>
    <t>One  Police Hospital building constructed, furnished, and equipped.</t>
  </si>
  <si>
    <t>Rehabilitated and fully equipped central prison facilities</t>
  </si>
  <si>
    <t>Two (2) buildings in the governorate center and the coast, furnished and equipped</t>
  </si>
  <si>
    <t>Surveillance cameras with accessories</t>
  </si>
  <si>
    <t>Two (2) police administration buildings with all necessary facilities and equipment.</t>
  </si>
  <si>
    <t>Four (4) police stations with reconstructed boundry walls.</t>
  </si>
  <si>
    <t>One (1) model traffic police administration building constructed</t>
  </si>
  <si>
    <t>One (1) fingerprint comparison device
Two (2) forged document examination devices.</t>
  </si>
  <si>
    <t>Two emergency mine action teams, 1 technical survey team, 2 teams for handling improvised explosive devices (IEDs) and war remnants.</t>
  </si>
  <si>
    <t>Prosthetic limb rehabilitation for mine victims, 10 training courses in psychosocial support, provision of 200 wheelchairs, livelihood projects for 100 mine victims.</t>
  </si>
  <si>
    <t>Training 100 women from various community groups on mediation and conflict resolution skills, implementing 20 community initiatives led by women in different areas, increasing community awareness of women's roles in peacebuilding by 30%, establishing a national women's network for peace.</t>
  </si>
  <si>
    <t>Vocational training for 225 beneficiaries, empowerment of 225 beneficiaries, provision of cash assistance to cover food and healthcare needs for 225 households.</t>
  </si>
  <si>
    <t xml:space="preserve">Communications Management:
1 of Main repeater wireless communication station (100W).
2 units  of Motorola UHF mobile wireless communication units (40W).
100 units of Motorola UHF handheld wireless communication units.
150 units of Motorola 5W UHF handheld portable radio transceivers.
2 units of Panasonic 24-line analog internal telephone PBX (Private Branch Exchange) system.
60 units of internal telephone handsets
2 units of HP high-performance laptops (Specs: Core i9, 512GB SSD, 16GB RAM, 22-inch display).
24 Panasonic internal telephone lines.
2 of Printers (EPSON L3250).
Training &amp; Capacity Building Management:
5 training courses on arrest, investigation, and stop-and-search techniques.
1 training course for visual control room operators.
5 training courses on explosives and suspicious object handling.
1 training course on inspection device operation.
5 training courses on human rights and professional ethics.
General Police Administration:
Covering 3 main entry points with integrated inspection systems:
9 units of handheld metal detectors.
3 units of small baggage/parcel X-ray inspection systems.
3 units of vehicle X-ray inspection systems.
3 units of under-vehicle surveillance systems (UVSS).
3 units of security X-ray portal scanners.
3 units of contraband/contraband detection systems.
3 units of advanced AI-based target recognition software systems.
Construction and installation of a protective hangar (shed) for equipment; construction of an administrative building and personnel accommodation.
Moral Guidance &amp; Public Relations Department:
Procurement of Banner and poster printer with all necessary materials.
Procurement of Magazine printer.
1 high-performance laptop (Specs: Core i11, 1TB SSD, 16GB RAM, 22-inch display, 16GB dedicated graphics card).
Website server.
Audio recording device.
2 professional photography cameras + 2 video cameras.
3 photography reflectors + 2 camera stands (tripods).
Audio mixer + Large sound speakers.
2 external hard drives (2TB each).
5 USB flash drives (128GB each).
3 wireless microphones.
Awareness &amp; Training: 10 awareness workshops for police staff and community members .
1 training course for Moral Guidance and PR staff.
</t>
  </si>
  <si>
    <t>Peacebuilding Culster
Peacebuilding Team
Peace Museum</t>
  </si>
  <si>
    <t>Number of beneficiaries (350 Thousand people) 
Reducing the number of reports and complaints of overflowing sewage outlets and their flow in public streets, neighborhoods, and residential neighborhoods in the city.
The rate of renewal in the infrastructure components of sanitation services.
 The level of satisfaction with the services provided to citizens</t>
  </si>
  <si>
    <t>15,000 of beneficiaries
Increase sanitation service coverage
Reduce reports and complaints regarding sewage overflows
Improve citizen satisfaction levels with services provided</t>
  </si>
  <si>
    <t>30,000 of beneficiaries
Increase sanitation service coverage
Reduce reports and complaints regarding sewage overflows
Improve citizen satisfaction levels with services provided</t>
  </si>
  <si>
    <t>12,000 of beneficiaries
Reduce reports and complaints regarding sewage overflows
improve flow in public streets, neighborhoods, and residential areas.</t>
  </si>
  <si>
    <t>85,000 of beneficiaries
Increase sanitation service coverage
Reduce reports and complaints regarding sewage overflows
improve flow in public streets, neighborhoods, and residential areas.</t>
  </si>
  <si>
    <t>20,000 of beneficiaries
Reduce reports and complaints regarding sewage overflows
improve flow in public streets, neighborhoods, and residential areas.
Infrastructure rehabilitation rate</t>
  </si>
  <si>
    <t>43,000 of beneficiaries
Reduce reports and complaints regarding sewage overflows
improve flow in public streets, neighborhoods, and residential areas.
Infrastructure rehabilitation rate</t>
  </si>
  <si>
    <t>18,000 of beneficiaries
Reduce reports and complaints regarding sewage overflows
improve flow in public streets, neighborhoods, and residential areas.
Infrastructure rehabilitation rate</t>
  </si>
  <si>
    <t>50,000 of beneficiaries
Reduce reports and complaints regarding sewage overflows
improve flow in public streets, neighborhoods, and residential areas.
Infrastructure rehabilitation rate</t>
  </si>
  <si>
    <t>36,000 of beneficiaries
Reduce reports and complaints regarding sewage overflows
improve flow in public streets, neighborhoods, and residential areas.
Infrastructure rehabilitation rate</t>
  </si>
  <si>
    <t>17,000 of beneficiaries
Reduce reports and complaints regarding sewage overflows
improve flow in public streets, neighborhoods, and residential areas.
Infrastructure rehabilitation rate</t>
  </si>
  <si>
    <t>Number of beneficiaries (110 thousand people) Complete satisfaction for the residents of the area</t>
  </si>
  <si>
    <t>Number of beneficiaries (400 thousand people)
Raising the coverage rate for water services.
Reducing the water crisis in the city
Enabling access to safe and clean water for the population.</t>
  </si>
  <si>
    <t>Reducing the operating expenses required to ensure the continuity of (diesel) wells 
Daily access to the equivalent of 200,000 liters of clean water to cover part of the city's water need, equivalent to 6,000 m3/month</t>
  </si>
  <si>
    <t>Reducing the operating expenses required to ensure the continuity of (diesel) wells 
Daily access to the equivalent of 1,000,000  liters of clean water to cover part of the city's water need, equivalent to 34,000 m3/month</t>
  </si>
  <si>
    <t>Covering areas deprived of water, especially the high areas, gives it no less than 50 thousand people</t>
  </si>
  <si>
    <t>Number of beneficiaries (450 thousand people) 
Reducing the size of water loss.
Water access to residents</t>
  </si>
  <si>
    <t>Number of beneficiaries (25.3 thousand people)
Raising the coverage rate for water services.
The size of the institution's monthly financial return
Enabling access to safe and clean water for the population.</t>
  </si>
  <si>
    <t>Number of beneficiaries (300 thousand people) 
Reducing the size of water loss.
Water access to residents</t>
  </si>
  <si>
    <t>Number of beneficiaries (25.5 thousand people)</t>
  </si>
  <si>
    <t>Number of beneficiaries (12.3 thousand people)</t>
  </si>
  <si>
    <t>Number of beneficiaries (21,560 people)</t>
  </si>
  <si>
    <t>Number of beneficiaries (15,000 thousand people)</t>
  </si>
  <si>
    <t>Number of beneficiaries (27,300 people)</t>
  </si>
  <si>
    <t>Number of beneficiaries (10,000 people)</t>
  </si>
  <si>
    <t>Number of beneficiaries (12,000 people)</t>
  </si>
  <si>
    <t>Number of beneficiaries (143 thousand people)
Raising the coverage rate for water services.
Increasing the size of the water capacity
Enabling water distribution at sufficient pressures and for shorter periods of time</t>
  </si>
  <si>
    <t>Number of beneficiaries (4,735 thousand people)
Raising the coverage rate for water services.
Increasing the size of the water capacity
Enabling water distribution at sufficient pressures and for shorter periods of time</t>
  </si>
  <si>
    <t>Number of beneficiaries (6,000 thousand people)
Raising the coverage rate for water services.
Increasing the size of the water capacity
Enabling water distribution at sufficient pressures and for shorter periods of time</t>
  </si>
  <si>
    <t>Number of beneficiaries (10,000 thousand people)</t>
  </si>
  <si>
    <t>Number of beneficiaries (300,000 thousand people) - Water access to the population</t>
  </si>
  <si>
    <t>Number of beneficiaries (350,000 thousand people) - Water access to the population</t>
  </si>
  <si>
    <t>Number of beneficiaries (210,000 thousand people) - Water access to the population</t>
  </si>
  <si>
    <t>Number of beneficiaries (600,000 thousand people)</t>
  </si>
  <si>
    <t>Increase production capacity to approximately one million five hundred thousand liters per day</t>
  </si>
  <si>
    <t>Al-Mia'yan Rehabilitation</t>
  </si>
  <si>
    <t>Providing potable water to the residents of Taiz Governorate in a sustainable manner</t>
  </si>
  <si>
    <t>Water access for 13,350 people</t>
  </si>
  <si>
    <t>Water access for 7,800 people</t>
  </si>
  <si>
    <t>Water access for 10,000 people</t>
  </si>
  <si>
    <t>Water access for 7,180 people</t>
  </si>
  <si>
    <t>Water access for 8,900 people</t>
  </si>
  <si>
    <t>Water access for 3,200 people</t>
  </si>
  <si>
    <t>Water access for 3,700 people</t>
  </si>
  <si>
    <t>Water access for 3,800 people</t>
  </si>
  <si>
    <t>Water access for 1,200 people</t>
  </si>
  <si>
    <t>Water access for 6,400 people</t>
  </si>
  <si>
    <t>Water access for 4,600 people</t>
  </si>
  <si>
    <t>Water access for 4,800 people</t>
  </si>
  <si>
    <t>Water access for 4,500 people</t>
  </si>
  <si>
    <t>Water reaches 1,800 people</t>
  </si>
  <si>
    <t>Water access for 1,400 people</t>
  </si>
  <si>
    <t>Survey  report</t>
  </si>
  <si>
    <t>Water access for 4,300 people</t>
  </si>
  <si>
    <t>Water access for 4,400 people</t>
  </si>
  <si>
    <t>Water access for 7,300 people</t>
  </si>
  <si>
    <t>Water reaches 3,500 people</t>
  </si>
  <si>
    <t>Water access for 1,600 people</t>
  </si>
  <si>
    <t>Water access for 2,400 people</t>
  </si>
  <si>
    <t>Water access for 3,900 people</t>
  </si>
  <si>
    <t>Water access for 4,100 people</t>
  </si>
  <si>
    <t>Water access for 13,600 people</t>
  </si>
  <si>
    <t>Water access for 4,700 people</t>
  </si>
  <si>
    <t>Water access for 29,000 people</t>
  </si>
  <si>
    <t>Water reaches 18,650 people</t>
  </si>
  <si>
    <t>Water access for 3,456 people</t>
  </si>
  <si>
    <t>Water access for 11,800 people</t>
  </si>
  <si>
    <t>Water access for 10,485 people</t>
  </si>
  <si>
    <t>Water access for 2,000 people</t>
  </si>
  <si>
    <t>Water access for 7,000 people</t>
  </si>
  <si>
    <t>Water access for 8,216 people</t>
  </si>
  <si>
    <t>Water access for 4,160 people</t>
  </si>
  <si>
    <t>Water access for 3,600 people</t>
  </si>
  <si>
    <t>Water reaches 15,000 people</t>
  </si>
  <si>
    <t>Water access for 16,000 people</t>
  </si>
  <si>
    <t>Water access for 4,789 people</t>
  </si>
  <si>
    <t>Water access for 2,500 people</t>
  </si>
  <si>
    <t>Water access for 25,000 people</t>
  </si>
  <si>
    <t>Water access for 5,000 people</t>
  </si>
  <si>
    <t>Water access for 3,000 people</t>
  </si>
  <si>
    <t>Water access for 20,000 people</t>
  </si>
  <si>
    <t>Water reaches 1,700 people</t>
  </si>
  <si>
    <t>Water access for 1,100 people</t>
  </si>
  <si>
    <t>Water access for 6,000 people</t>
  </si>
  <si>
    <t>Water access for 2,600 people</t>
  </si>
  <si>
    <t>Water access for 5,400 people</t>
  </si>
  <si>
    <t>Water access for 6,773 people</t>
  </si>
  <si>
    <t>Water access for 23,332 people</t>
  </si>
  <si>
    <t>Water access for 12,000 people</t>
  </si>
  <si>
    <t>Water access for 7,500 people</t>
  </si>
  <si>
    <t>Water access for 22,395 people</t>
  </si>
  <si>
    <t>Water access for 2,248 people</t>
  </si>
  <si>
    <t>Water access for 35,584 people</t>
  </si>
  <si>
    <t>Water access for 14,382 people</t>
  </si>
  <si>
    <t>Water access for 16,549 people</t>
  </si>
  <si>
    <t>Water access for 16,800 people</t>
  </si>
  <si>
    <t>Water access for 4,918 people</t>
  </si>
  <si>
    <t>Water access for 4,434 people</t>
  </si>
  <si>
    <t>Water access for 6,870 people</t>
  </si>
  <si>
    <t>Access to safe water for 6,500 residents</t>
  </si>
  <si>
    <t>Water access for 22,000 people</t>
  </si>
  <si>
    <t xml:space="preserve">Solar powered pumping unit - pipes - water distribution points </t>
  </si>
  <si>
    <t xml:space="preserve">Solar powered pumping unit - water network </t>
  </si>
  <si>
    <t>Rehabilitation of the Ghail Al-Sourisource 
2 collection tanks 
Rehabilitation of the liquefaction network</t>
  </si>
  <si>
    <t xml:space="preserve">  Solar powered pumping unit - pumping line - water distribution points - rehabilitation of existing water distribution lines.</t>
  </si>
  <si>
    <t>Rehabilitation of the existing well - solar-powered pumping unit, - pumping line - new water lines and distribution points</t>
  </si>
  <si>
    <t>% of families to whom water reached regularly after the project's rehabilitation
The amount of water produced daily in cubic meters compared to the design capacity of the project
# days of water outage during a specific period (the less outage, the better)
Energy saving ratio compared to the previous system (fuel consumption versus solar energy use)</t>
  </si>
  <si>
    <t># of solar water supply systems constructed or rehabilitated.
# of households/individuals with improved access to safe drinking water.
% Low failure rate or operating costs compared to traditional systems.</t>
  </si>
  <si>
    <t># of beneficiaries of the service on a regular basis.
# of hours of water availability per day after project implementation.</t>
  </si>
  <si>
    <t># of water systems implemented or eligible.
% Improved access to safe water.
Reduced community complaints about water scarcity.</t>
  </si>
  <si>
    <t>Length of implemented or qualified water network.
# of households connected to the water network.
% of decrease in water loss in the network.</t>
  </si>
  <si>
    <t>4243 partially destroyed house
 600 completely destroyed homes</t>
  </si>
  <si>
    <t>Restoration and addition of an asphalt layer with a length of 1580 m and a width of 22 m</t>
  </si>
  <si>
    <t xml:space="preserve">Restoration and addition of an asphalt layer with a length of 397 and a width of 195  </t>
  </si>
  <si>
    <t xml:space="preserve"> Restoration and addition of an asphalt layer with a length of 1158 m and a width of 15 m</t>
  </si>
  <si>
    <t xml:space="preserve"> Restoration and addition of an asphalt layer 460 m long and 28 m wide  </t>
  </si>
  <si>
    <t xml:space="preserve"> Restoration and addition of an asphalt layer with a length of 965 m and a width of 225 m</t>
  </si>
  <si>
    <t xml:space="preserve"> Restoration and addition of an asphalt layer with a length of 1785 m and a width of 30 m </t>
  </si>
  <si>
    <t>Restoration and addition of an asphalt layer 633 m long and 8 m wide</t>
  </si>
  <si>
    <t xml:space="preserve"> Restoration and addition of an asphalt layer 858 m long and 16 m wide </t>
  </si>
  <si>
    <t xml:space="preserve"> Restoration and addition of an asphalt layer 551 m long and 10 m wide</t>
  </si>
  <si>
    <t xml:space="preserve"> Restoration and addition of an asphalt layer with a length of 1397 m and a width of 18 m  </t>
  </si>
  <si>
    <t xml:space="preserve"> Restoration and addition of an asphalt layer 941 m long and 30 m wide  </t>
  </si>
  <si>
    <t xml:space="preserve"> Restoration and addition of an asphalt layer 800 m long and 10 m wide  </t>
  </si>
  <si>
    <t xml:space="preserve"> Restoration and addition of an asphalt layer 910 m long and 24 m wide</t>
  </si>
  <si>
    <t xml:space="preserve">Restoration and addition of an asphalt layer 1000 m long and 24 m wide </t>
  </si>
  <si>
    <t xml:space="preserve"> Restoration and addition of an asphalt layer 1200 m long and 24 m wide</t>
  </si>
  <si>
    <t xml:space="preserve"> Restoration and addition of an asphalt layer with a length of 2974 m and a width of 14 m</t>
  </si>
  <si>
    <t xml:space="preserve"> Restoration and addition of an asphalt layer 578 m long and 8 m wide</t>
  </si>
  <si>
    <t xml:space="preserve"> Restoration and addition of an asphalt layer 1200 m long and 14 m wide</t>
  </si>
  <si>
    <t xml:space="preserve"> Restoration and addition of an asphalt layer 450 m long and 18 m wide</t>
  </si>
  <si>
    <t xml:space="preserve"> Restoration and addition of an asphalt layer with a length of 1146 m and a width of 30 m</t>
  </si>
  <si>
    <t xml:space="preserve"> Restoration and addition of an asphalt layer 220 m long and 14 m wide</t>
  </si>
  <si>
    <t xml:space="preserve"> Restoration and addition of an asphalt layer with a length of 1126 m and a width of 30 m</t>
  </si>
  <si>
    <t xml:space="preserve"> Restoration and addition of an asphalt layer 934 m long and 14 m wide</t>
  </si>
  <si>
    <t xml:space="preserve">Restoration and addition of an asphalt layer with a length of 1145 m and a width of 24 m </t>
  </si>
  <si>
    <t xml:space="preserve"> Restoration and addition of an asphalt layer 670 m long and 10 m wide</t>
  </si>
  <si>
    <t xml:space="preserve"> Restoration and addition of an asphalt layer 741 m long and 10 m wide</t>
  </si>
  <si>
    <t xml:space="preserve"> Restoration and addition of an asphalt layer 582 m long and 8 m wide</t>
  </si>
  <si>
    <t xml:space="preserve"> Restoration and addition of an asphalt layer with a length of 1058 m and a width of 12 m  </t>
  </si>
  <si>
    <t xml:space="preserve"> Restoration and addition of an asphalt layer 170 m long and 20 m wide</t>
  </si>
  <si>
    <t xml:space="preserve"> Restoration and addition of an asphalt layer 600 m long and 30 m wide</t>
  </si>
  <si>
    <t xml:space="preserve"> Maintenance and restoration of the street, 1.4 km long</t>
  </si>
  <si>
    <t xml:space="preserve">  Restoration of a road 31,964 m long and 8 m wide</t>
  </si>
  <si>
    <t xml:space="preserve"> Restoration of a road 25,000 m long and 8 m wide</t>
  </si>
  <si>
    <t>Rehabilitation and surveying of the road, 4000 m long and 5 m wide</t>
  </si>
  <si>
    <t xml:space="preserve"> Slit and asphalt, 1700 m long and 24 m wide</t>
  </si>
  <si>
    <t xml:space="preserve"> Restoration and maintenance, 12,000 m long and 6 m wide</t>
  </si>
  <si>
    <t xml:space="preserve"> Restoration and maintenance, 7000 m long and 7 m wide</t>
  </si>
  <si>
    <t>Restoration and maintenance, 10,000 m long and 6 m wide</t>
  </si>
  <si>
    <t xml:space="preserve"> Restoration and maintenance, 10,000 m long and 6 m wide </t>
  </si>
  <si>
    <t xml:space="preserve"> Restoration and maintenance, 7500 m long and 7 m wide</t>
  </si>
  <si>
    <t xml:space="preserve"> Restoration and maintenance of a length of 20,000 m and a width of 7 m </t>
  </si>
  <si>
    <t xml:space="preserve"> Restoration and maintenance, 3,300 m long and 15 m wide</t>
  </si>
  <si>
    <t xml:space="preserve">Number of beneficiaries: 10,000 </t>
  </si>
  <si>
    <t>Patching potholes and adding an asphalt layer (4,000m length, 7m width).</t>
  </si>
  <si>
    <t>Lighted streets.</t>
  </si>
  <si>
    <t>(2) 6x4 Dump Trucks: 18-ton capacity
(2) Dump Trucks: 4-ton capacity
(1) Komatsu Excavator
(2) Komatsu Wheel Loaders: Model W320
(1) Caterpillar Bulldozer: Model D7R
(1) Mitsubishi Motor Grader
(2) Mini Skid-Steer Loaders (Bobcat)
Haulage Vehicles
(2) Mitsubishi or Hyundai 6x4 Dump Trucks: 18-ton capacity
(2) Mitsubishi or Hyundai Dump Trucks: 4-ton capacity
(1) Crawler Excavator with Hydraulic Breaker (Hammer)
(1) Caterpillar Bulldozer: Model D7R
(1) Komatsu Motor Grader: Model 705"</t>
  </si>
  <si>
    <t>Integrated solar power system.</t>
  </si>
  <si>
    <t>Rehabilitated building.</t>
  </si>
  <si>
    <t xml:space="preserve">lower floor is rehabilitated </t>
  </si>
  <si>
    <t>Raising the electricity coverage rate (government network) to 30%</t>
  </si>
  <si>
    <t>1 Need Assessment Report with a priority plan</t>
  </si>
  <si>
    <t>A report on the technical study and the provision of the necessary equipment according to the study</t>
  </si>
  <si>
    <t>Providing 10 equipment</t>
  </si>
  <si>
    <t>3 equipment + 100 machines</t>
  </si>
  <si>
    <t>2 main  waste dump 
2 transfer dump
Provides waste treatment machines and equipment</t>
  </si>
  <si>
    <t>Provision of 930 waste barrels</t>
  </si>
  <si>
    <t>Planting 5,400 trees and restoring ponds</t>
  </si>
  <si>
    <t>Solid waste was disposed of in an environmentally and healthily safe manner</t>
  </si>
  <si>
    <t>One Waste recycling plant is ready</t>
  </si>
  <si>
    <t>A Book printer</t>
  </si>
  <si>
    <t>262544 bags</t>
  </si>
  <si>
    <t>17,360 double seats</t>
  </si>
  <si>
    <t xml:space="preserve">173 schools equipped with an integrated system </t>
  </si>
  <si>
    <t>72 temporary classrooms</t>
  </si>
  <si>
    <t xml:space="preserve">5 complexes </t>
  </si>
  <si>
    <t xml:space="preserve"> 6 classrooms + 4 bathrooms  </t>
  </si>
  <si>
    <t>16 classes with related facilities</t>
  </si>
  <si>
    <t>24 classes with related facilities</t>
  </si>
  <si>
    <t>16 classes  with related facilities</t>
  </si>
  <si>
    <t>12 classes with related facilities</t>
  </si>
  <si>
    <t>9 classes with related facilities</t>
  </si>
  <si>
    <t>500 teachers trained in modern teaching strategies.</t>
  </si>
  <si>
    <t xml:space="preserve">  120 educational supervisor trained in supportive follow-up skills and structural evaluation.</t>
  </si>
  <si>
    <t>Provides 10 training manuals and local educational materials that respond to the governorate context.</t>
  </si>
  <si>
    <t>300 trainee teachers trained on modern measurement and evaluation tools.</t>
  </si>
  <si>
    <t xml:space="preserve">  250 school leadership trainees in strategic planning and performance management.</t>
  </si>
  <si>
    <t>5000 breakfasts , Reducing the rate of malnutrition among school students</t>
  </si>
  <si>
    <t>The number of targeted schools is 20, Number of students: 3000 male and female students , The number of teachers and trainers was 20 , Number of events: 10 events</t>
  </si>
  <si>
    <t>The number of beneficiary students is 4,629 male and female students</t>
  </si>
  <si>
    <t>12 buildings</t>
  </si>
  <si>
    <t>3 buildings</t>
  </si>
  <si>
    <t>7 buildings</t>
  </si>
  <si>
    <t xml:space="preserve"> Fencing the institute's courtyard - equipping 6 departments </t>
  </si>
  <si>
    <t>Equipping 7 departments</t>
  </si>
  <si>
    <t>Equipping 10 departments</t>
  </si>
  <si>
    <t>3 km restoration</t>
  </si>
  <si>
    <t xml:space="preserve">Adding the expected aesthetic appearance to the cultivated areas and a good impression on the visitor and resident </t>
  </si>
  <si>
    <t>Ready-built Building</t>
  </si>
  <si>
    <t>Reservation and fencing of university lands</t>
  </si>
  <si>
    <t>Provides a new, unused 3.2m poster printer with modern specifications</t>
  </si>
  <si>
    <t>Provides a network system of internal and external cameras for the university</t>
  </si>
  <si>
    <t xml:space="preserve">Provides four electronic Portal in Habil Salman, Al-Ordi and Al-Turbah </t>
  </si>
  <si>
    <t>Increase infrastructure expansion at targeted facilities by 30%</t>
  </si>
  <si>
    <t>Providing 7 public hospitals and 1 rural hospital with solar energy systems</t>
  </si>
  <si>
    <t>Increase the expansion of the hospital's infrastructure by 100%</t>
  </si>
  <si>
    <t>Increase the expansion of the hospital's infrastructure by 60%</t>
  </si>
  <si>
    <t xml:space="preserve"> One device  of 128-slice CT scanner is available in the hospital</t>
  </si>
  <si>
    <t>Restorations and maintenance are 100% done</t>
  </si>
  <si>
    <t>Completing infrastructure and equipment at 80% of the need</t>
  </si>
  <si>
    <t>Completing the infrastructure and equipment at Khalifa General Hospital by 50% of the need</t>
  </si>
  <si>
    <t xml:space="preserve">Provided an oxygen station by100% </t>
  </si>
  <si>
    <t>Availability of equipment at 85% of the total need</t>
  </si>
  <si>
    <t>100% improvement in infrastructure and equipment</t>
  </si>
  <si>
    <t>Complete the equipment at a rate of 75% of the need</t>
  </si>
  <si>
    <t>The maintenance workshop has been activated</t>
  </si>
  <si>
    <t>Increase the number of physical therapy centers by 40%</t>
  </si>
  <si>
    <t>100% restoration of the building</t>
  </si>
  <si>
    <t xml:space="preserve">50 dialysis beds are available in the hospital </t>
  </si>
  <si>
    <t>Completing infrastructure and equipment at 70% of the need</t>
  </si>
  <si>
    <t>1 MRI device is available in the hospital</t>
  </si>
  <si>
    <t xml:space="preserve">An integrated endoscope unit is provided in the hospital </t>
  </si>
  <si>
    <t xml:space="preserve"> a radiology center with equipment (128-slice CT scanner) 
Digital mammogram device 
4D Ultrasound device 
Molecular testing unit (pcr) 
 Flow Cytometer device.</t>
  </si>
  <si>
    <t>Cobas e-411 device 
Hematology 5-Part Analyzer device 
Cobas Pure device 
3 of  modern microscopes 
Central centrifuge for platelet separation 
2 of  Tissue Processor devices 
 Fully Automatic Microtome 
Centrifuge 
 Provision of special histopathology stains for cancer diagnosis 
Provision of cytology stains for cellular examinations 
Preparing an annual stock covering diagnostic needs 
Updating quality protocols for using stains
 Provision of intravenous fluids of all types (Normal Saline, Dextrose, Ringer) 
Provision of laboratory reagents for blood and chemical tests and hormones.</t>
  </si>
  <si>
    <t># of employees trained in waste management (target: 100% of employees).
% Compliance rate with correct waste sorting in departments (target: &gt; 95%).
Quantity of waste treated with incinerator per month (tons/month).
# of violations or accidents related to waste handling (target: zero).
Readiness and operation of the new incinerator (indicator: 100% operational during operating hours).
 % improvement in indoor environmental safety (according to the Quality Committee report)</t>
  </si>
  <si>
    <t># of examinations performed annually in the mobile clinic.
# of cases detected early.
% of targeted women who benefited from screening.
# of medical and technical personnel trained to operate the clinic.
Covering the number of villages or areas benefiting from the service.</t>
  </si>
  <si>
    <t>1 data and information management system has been established and equipped with the necessary provisions</t>
  </si>
  <si>
    <t>1 government media center for women and children's issues was established, rehabilitated, and provided with tools</t>
  </si>
  <si>
    <t>1 training, rehabilitation and psychological support center for working women was established</t>
  </si>
  <si>
    <t xml:space="preserve">Furnished and equipped buildings </t>
  </si>
  <si>
    <t>Implementing training and economic empowerment for 100 abused women and 2,000 women provided  with psychosocial support services and programs, legal services, and case management services</t>
  </si>
  <si>
    <t xml:space="preserve">Implementing 20 awareness programs  </t>
  </si>
  <si>
    <t>Furnished and equipped building</t>
  </si>
  <si>
    <t>Furnished and equipped institute</t>
  </si>
  <si>
    <t>30,000 boys and girls receive psychological and social services, legal services and case management services in the targeted directorates</t>
  </si>
  <si>
    <t>24,000 boys and girls receive psychological and social services, legal services, case management services, life skills, and awareness of the dangers of mines and carob waste in the targeted directorates</t>
  </si>
  <si>
    <t>Number of trained individuals (70)</t>
  </si>
  <si>
    <t>500 residential units for IDPs consisting of two rooms, a bathroom, and a kitchen 
#  of camps managed and coordinated: 144 camps
Improving the level of security and safety in camps by 85% of camps
Increasing the efficiency of service provision: 90% of camps
( 800) partially damaged homes are eligible
Shelter materials for displaced people is Provided to (5000) families
A rent to families threatened with eviction, is paid to  (1000) displaced and most vulnerable families  
600 transitional shelters
Emergency shelter and shelter maintenance is Provided  for (1500) displaced families
Equipment and building firewalls  is Provided (3000) displaced persons camp</t>
  </si>
  <si>
    <t xml:space="preserve">Implementing (50) training courses in professional skills 
Establishing small projects and providing loans to 5,000 families </t>
  </si>
  <si>
    <t>Providing clean drinking water to the camps
Providing bathrooms 
Implementing (142) workshops and awareness campaigns
Distributing cleaning bags 
Water network rehabilitation</t>
  </si>
  <si>
    <t>Displaced persons obtain documents
Implementation of (50) workshops 
Obtaining cash assistance 
Find members of a protection network
Demining</t>
  </si>
  <si>
    <t>Providing (10) medical clinics 
Implementing vaccination campaigns
Providing mental health services
Implementing (50) health awareness campaigns
Distribution of essential medicines
Providing motherhood and childhood services 
Provides health units</t>
  </si>
  <si>
    <t>Establishing study classrooms in schools near camps or temporary classrooms in remote camps for students - Distributing books, school bags, and uniforms to students - Organizing 12 workshops to train volunteer teachers on modern teaching methods and provide teachers with monthly incentives - Implementing compensatory  and accelerated education programs for displaced students - Establishing psychological and social support programs for displaced students - Organizing 50 awareness workshops for parents on the importance of children's education and enrollment in education - Providing transportation and food allowances for displaced students.</t>
  </si>
  <si>
    <t>Provide classrooms
 Distributing books, school supplies and school uniforms to students.
Holding (12) workshops to train volunteer teachers on modern teaching methods, supporting volunteer teachers, and monthly incentives.
Implementing compensatory and accelerated education programs for displaced students
Establishing psychological and social support programs for displaced students.
Holding (50) awareness workshops for parents on the importance of children's education and enrollment in education.
Providing transportation and food allowance for displaced students</t>
  </si>
  <si>
    <t>Rehabilitation of external walls (2), towers (6), wall reconstruction (3), and cleaning of eastern, western, northern, and southern plazas (17).
Excavation of artifacts (850 pieces), supply of artifacts to museum warehouses (850 pieces), removal of debris (6 tons), and reconstruction/restoration of the Castle Museum (1).</t>
  </si>
  <si>
    <t>Training staff in museum display, documentation, and restoration; providing museum display equipment; supplying power generators and solar power systems; restoration of artifacts; warehouse development; providing security systems (control room + 10 alarm and monitoring devices).</t>
  </si>
  <si>
    <t>Rehabilitated/furnished building; power generator and solar system installation</t>
  </si>
  <si>
    <t>waste removal outside the city (6 tons); reconstruction of walls (12) and windows/doors (11); restoration of roofs</t>
  </si>
  <si>
    <t xml:space="preserve"> restoration/maintenance of load-bearing pillars for domes (6) and domes (5).</t>
  </si>
  <si>
    <t>Rehabilitated walls
Rehabilitated roof
Rehabilitated lighthouse</t>
  </si>
  <si>
    <t>4 Rehabilitated walls 
Rehabilitated dome</t>
  </si>
  <si>
    <t>Rehabilitated dome</t>
  </si>
  <si>
    <t>Rehabilitated Building</t>
  </si>
  <si>
    <t># of employees who received technical administrative training %  of implementation of developed administrative systems and procedures 
level of beneficiaries' satisfaction with cultural services through questionnaires</t>
  </si>
  <si>
    <t>The cultural center has been restored and rehabilitated 
 Taiz Cinema has been restored and rehabilitated
Taiz Radio archives have been restored and rehabilitated</t>
  </si>
  <si>
    <t xml:space="preserve">sophisticated artwork </t>
  </si>
  <si>
    <t xml:space="preserve"># of cultural institutions supported - Percentage of safe, purposeful cultural activities 
# of cultural workers supported 
</t>
  </si>
  <si>
    <t># of theatrical and artistic performances performed
# of participating artists and trainees
level of audience attendance and interaction with the performances
# of training workshops performed.
Quality of presentations as assessed by specialists
volume of media coverage and documentation provided</t>
  </si>
  <si>
    <t>It is measured by the number of female craftsmen participating, total sales volume (a direct economic indicator), # of new products developed
% of female craftsmen who have obtained employment/sales contracts.</t>
  </si>
  <si>
    <t xml:space="preserve"># of new publications
# of participating offices
# of addresses displayed </t>
  </si>
  <si>
    <t>Increased awareness of digital risks (measured through pre- and post-test assessments).
# of beneficiaries reached through workshops and campaigns.
# of digital reports and incidents successfully resolved.</t>
  </si>
  <si>
    <t>Surveying and documenting the historical aspect of water canals.
Restoration and rehabilitation of water canals.</t>
  </si>
  <si>
    <t># of artistic works produced.
# of events conducted.
# of participating artists and youth.
% increase in community awareness regarding targeted issues.</t>
  </si>
  <si>
    <t>Enhancing the knowledge and capabilities of 24 journalists (50% female) in Taiz Governorate regarding the principles and tools of development journalism.
Empowering journalists to play an effective role in monitoring and evaluating the Social and Economic Development Plan in Taiz Governorate during 2026.
Establishing a "Journalists for Sustainable Development Network" in Taiz to foster collaboration and knowledge exchange among journalists in this field.
Creating a specialized "Development Media Unit" and launching a digital media platform under the name "Voice of Development) " to cover sustainable development issues in Taiz Governorate.
Facilitating local community access in Taiz to information regarding development projects and their impact on their lives.
Contributing indirectly to promoting peace opportunities in Yemen by prioritizing a narrative of development and peace over a narrative of war and hatred.</t>
  </si>
  <si>
    <t>a fund for reconstruction and economic recovery</t>
  </si>
  <si>
    <t>Malnutrition diseases among children decreased by 50% in the targeted areas</t>
  </si>
  <si>
    <t>Increased production - decreased incidence of malnutrition</t>
  </si>
  <si>
    <t>Manufacture of feed cubes + 2000 trainees</t>
  </si>
  <si>
    <t>Supply of agricultural fertilizers</t>
  </si>
  <si>
    <t>2 modern agricultural markets</t>
  </si>
  <si>
    <t>Low well operation to 30%</t>
  </si>
  <si>
    <t>1400 male and female trainees receive modern methods and receive cells, sects and supplies - producing 12 kilograms of honey per family</t>
  </si>
  <si>
    <t xml:space="preserve"> Pesticide use decreased to 50%</t>
  </si>
  <si>
    <t>Providing food security for families</t>
  </si>
  <si>
    <t>12,500 seedlings were distributed to 250 beneficiaries along with agricultural tools, fertilizers, and an agricultural sprayer - training beneficiaries on modern agricultural practices for the coffee crop</t>
  </si>
  <si>
    <t xml:space="preserve">Number of seed banks - Number of improved local varieties - Number of farmers benefiting from seeds </t>
  </si>
  <si>
    <t xml:space="preserve"> Boats, engines and fishing gear for 800 fishermen</t>
  </si>
  <si>
    <t>Support, rehabilitation and empowerment of 400 coastal women</t>
  </si>
  <si>
    <t>Support 200 supply chains, Increased sales volume , increased spread and expansion , improved prices , increased demand for fish</t>
  </si>
  <si>
    <t>Training and empowering 6,000 male and female students</t>
  </si>
  <si>
    <t>240 empowerment projects
80 disabled people involved in the labor market 
1680 families had their standard of living improved</t>
  </si>
  <si>
    <t>The presence of laboratories 
Implement training
Grants</t>
  </si>
  <si>
    <t>Cultural Business Incubator - Training courses on cultural product development and quality, entrepreneurship training, and digital and physical art store management
- Providing production tools and equipment 
- Holding marketing exhibitions
- Small grants to establish small projects</t>
  </si>
  <si>
    <t>Export company (1)</t>
  </si>
  <si>
    <t>Mokha Port has been rehabilitated and developed</t>
  </si>
  <si>
    <t xml:space="preserve">10 restored and equipped sorting parking spaces </t>
  </si>
  <si>
    <t>Survey report</t>
  </si>
  <si>
    <t>Integrated feasibility study</t>
  </si>
  <si>
    <t>Conference outcomes and recommendations</t>
  </si>
  <si>
    <t>The Youth Leadership Preparation Academy was established with the implementation of training programs</t>
  </si>
  <si>
    <t>Training programs 
Number of targets  
 Equipped halls</t>
  </si>
  <si>
    <t>Number of targets 
 Implemented programs</t>
  </si>
  <si>
    <t>Number of targets - implemented programs</t>
  </si>
  <si>
    <t xml:space="preserve">Increase fish stocks, increase production, and reduce human and material losses in accidents </t>
  </si>
  <si>
    <t>Establishing 1 model fish landing center in the Wahijah area.</t>
  </si>
  <si>
    <t>Establishing 1 model fish landing center in the center of Dhubab district.</t>
  </si>
  <si>
    <t>Establishing 1 model fish landing center in the Yakhtul area.</t>
  </si>
  <si>
    <t>Establishing 1 model fish landing center in the Al-Zohari area.</t>
  </si>
  <si>
    <t>Establishing 1 model fish landing center in the Al-Jadeed area.</t>
  </si>
  <si>
    <t>Rehabilitating and equipping the Fisheries Complex in Al-Mokha.</t>
  </si>
  <si>
    <t>Establishing an ice-making factory with a production capacity of 50 tons in Al-Mokha district.</t>
  </si>
  <si>
    <t>Establishing an ice-making factory with a production capacity of 50 tons in Dhubab district.</t>
  </si>
  <si>
    <t>Maintenance, restoration and equipping of  existing fish landing centers and sites</t>
  </si>
  <si>
    <t xml:space="preserve">Provides accurate information and data to the sector </t>
  </si>
  <si>
    <t>Increase production - increase fish stocks - increase fish sizes and numbers</t>
  </si>
  <si>
    <t xml:space="preserve">Seizure of 50,000 cubic meters of rainwater - increasing vegetable productivity </t>
  </si>
  <si>
    <t xml:space="preserve">Seizure of 70,000 cubic meters of rainwater - increasing vegetable productivity </t>
  </si>
  <si>
    <t xml:space="preserve">74,000 cubic meters of rainwater seized - 11 wells return to production and operation </t>
  </si>
  <si>
    <t>45,000 cubic meters of rainwater seized - 5,000 coffee trees planted</t>
  </si>
  <si>
    <t xml:space="preserve">59,541 cubic meters of rainwater were seized  </t>
  </si>
  <si>
    <t xml:space="preserve">121,054 cubic meters of rainwater were seized  </t>
  </si>
  <si>
    <t xml:space="preserve">86,859 cubic meters of rainwater were seized  </t>
  </si>
  <si>
    <t xml:space="preserve">87,570 cubic meters of rainwater were seized  </t>
  </si>
  <si>
    <t xml:space="preserve">66,587 cubic meters of rainwater were seized  </t>
  </si>
  <si>
    <t>121,814 cubic meters of rainwater were seized</t>
  </si>
  <si>
    <t xml:space="preserve">Seizure of 514,000 cubic meters of rainwater - increasing the crop area by 60 hectares </t>
  </si>
  <si>
    <t xml:space="preserve">Saving effort and time for women </t>
  </si>
  <si>
    <t>Increased yield due to supplementary irrigation - reducing the burden on women</t>
  </si>
  <si>
    <t>Providing water for domestic use - and increasing production through supplementary irrigation</t>
  </si>
  <si>
    <t>Having a drinking source for animals and domestic use - irrigation of home gardens</t>
  </si>
  <si>
    <t>Having a drinking source for animals - supplementary irrigation</t>
  </si>
  <si>
    <t>Providing water for domestic use - increasing production</t>
  </si>
  <si>
    <t xml:space="preserve"> Galvanized and stainless steel gabions</t>
  </si>
  <si>
    <t>The valleys were planted with crops and livelihoods were preserved - they were rehabilitated in a damage-resistant manner</t>
  </si>
  <si>
    <t xml:space="preserve"> 6 agricultural equipment - (5) computers - (6) laser printers</t>
  </si>
  <si>
    <t>Drilling (3) wells + rehabilitating (2) wells</t>
  </si>
  <si>
    <t>Distributing 80% of seedlings at reasonable prices , 20% free disbursement and encouragement for some items</t>
  </si>
  <si>
    <t xml:space="preserve">Rehabilitation of irrigation canals in Al-Dhabab </t>
  </si>
  <si>
    <t>Rehabilitation of Al-Ma'yan in Wadi Hanna, Al-Mia'yan area</t>
  </si>
  <si>
    <t>Establishing ponds to collect flood water - establishing regulatory barriers to control water flow to reclaim agricultural lands - building retaining walls - establishing agricultural terraces</t>
  </si>
  <si>
    <t xml:space="preserve"> Gabion walls</t>
  </si>
  <si>
    <t>Create Ponds</t>
  </si>
  <si>
    <t>Automation system</t>
  </si>
  <si>
    <t>Al-Ghareeb Tree Park</t>
  </si>
  <si>
    <t xml:space="preserve">Tourist resort Wadi Al-Molk Beach </t>
  </si>
  <si>
    <t xml:space="preserve">tourist Corniche in Al-Mocha   </t>
  </si>
  <si>
    <t>printing a tourism guide</t>
  </si>
  <si>
    <t>heritage-inspired brass signage across streets and alleys
an environmental initiative to phase out the use of plastic bags
Standardization of signage for historical shops</t>
  </si>
  <si>
    <t xml:space="preserve"> The presence of A Park for Tourism and Leisure
an increase in tourism traffic in the directorate by 80%</t>
  </si>
  <si>
    <t>Road prepared</t>
  </si>
  <si>
    <t xml:space="preserve">Equipped building  </t>
  </si>
  <si>
    <t>Equipped nature reserve</t>
  </si>
  <si>
    <t xml:space="preserve">Marine habitats for mangrove trees have been rehabilitated </t>
  </si>
  <si>
    <t xml:space="preserve"># of biogas units established 
# of beneficiary families 
Quantity of gas produced m3/month 
Quantity of organic fertilizer produced kg/month </t>
  </si>
  <si>
    <t># of Equipped nature reserve
# of public parks per (50,000) thousand people 
% of vegetation cover</t>
  </si>
  <si>
    <t>Increase production and reduce the impact of drought on farmers</t>
  </si>
  <si>
    <t>Strategic document</t>
  </si>
  <si>
    <t>An approved Strategic document</t>
  </si>
  <si>
    <t>Qualified building - equipped and efficient factories - qualified staff</t>
  </si>
  <si>
    <t>A working platform linked to ministries and universities.
Quarterly analytical reports.
Expert staff.
 A national climate reference in Taiz.</t>
  </si>
  <si>
    <t>Adopting a local waste management regulation by 2026.
Training and capacity building of 50 local employees.
Create and operate a data system.
Preparing two feasibility studies for recycling and processing projects.
Clarity of the matrix of roles and responsibilities between entities."</t>
  </si>
  <si>
    <t># of schools incorporating environmental concepts.
# of campaigns implemented annually.
Improved community behavior towards waste segregation and cleanliness.
Increased environmental awareness among students and families.</t>
  </si>
  <si>
    <t>Volume of private investments attracted.
# of supported green projects.
Quantity of waste treated through private investments.
Private sector contribution to operation and sustainability.</t>
  </si>
  <si>
    <t># of households (28) benefiting from housing rehabilitation.
#  of households (16) benefiting from boat maintenance.
# of households (200) benefiting from emergency cash assistance.
Volume of sand removed and the restoration of road access and service reach.
Impact assessment on improving living conditions and supporting livelihoods.
Beneficiary satisfaction and the rate of timely, safe, and transparent support utilization.</t>
  </si>
  <si>
    <t>Implementing various training courses related to water resources
 5 courses in station installation maintenance and analysis of rainfall and climate data. 
courses in GIS+RS, geophysical data analysis, and chemical sample analysis courses on water pollution</t>
  </si>
  <si>
    <t>Results of chemical and biological water analyses</t>
  </si>
  <si>
    <t xml:space="preserve"> Improvement in services provided by the branch</t>
  </si>
  <si>
    <t>Regular flow monitoring data</t>
  </si>
  <si>
    <t>Water Studies + Water nature reserve</t>
  </si>
  <si>
    <t>Number of radio spots, messages, and interviews broadcasted.</t>
  </si>
  <si>
    <t>Mitigating indiscriminate drilling, monitoring the observation network + studies and reports.</t>
  </si>
  <si>
    <t>Updated Water Map</t>
  </si>
  <si>
    <t xml:space="preserve">Establishing a single cooperative with three operational branches (Local Authority, Cleaning and Improvement Fund, Private Sector, Civil Society, and the local community, including informal waste pickers).
Organizing and training 100 informal waste pickers.
Operating effective community centers.
Increasing the community compliance rate for source segregation.
Creating stable green job opportunities.
Recycling rate </t>
  </si>
  <si>
    <t xml:space="preserve">Sector / Pillar </t>
  </si>
  <si>
    <t>Pillar 1: Governance and Public Administration</t>
  </si>
  <si>
    <t>Pillar 2: Peace and Security</t>
  </si>
  <si>
    <t>Pillar 3: Integrated Basic and Social Services</t>
  </si>
  <si>
    <t>Pillar 5: Climate Change</t>
  </si>
  <si>
    <t>Developmental Projects</t>
  </si>
  <si>
    <t>Emergency Projects</t>
  </si>
  <si>
    <t>Number</t>
  </si>
  <si>
    <t>Cost $</t>
  </si>
  <si>
    <t>Total</t>
  </si>
  <si>
    <t xml:space="preserve">Energy </t>
  </si>
  <si>
    <t>Local Corporation for Water &amp; Sanitation</t>
  </si>
  <si>
    <t>General Education</t>
  </si>
  <si>
    <t>Higher Education</t>
  </si>
  <si>
    <t>Women's Development</t>
  </si>
  <si>
    <t>Executive Unit for IDPs</t>
  </si>
  <si>
    <t>Antiquities</t>
  </si>
  <si>
    <t>Strengthening Private Sector Partnership</t>
  </si>
  <si>
    <t>Investment</t>
  </si>
  <si>
    <t>Youth and Sports</t>
  </si>
  <si>
    <t>Fisheries Sector</t>
  </si>
  <si>
    <t>Agriculture and Irrigation</t>
  </si>
  <si>
    <t>Environmental Protection</t>
  </si>
  <si>
    <t>Cost</t>
  </si>
  <si>
    <t>Investment Program Projects</t>
  </si>
  <si>
    <t xml:space="preserve">Total of Third Pillar  </t>
  </si>
  <si>
    <t xml:space="preserve">Total of Forth Pillar  </t>
  </si>
  <si>
    <t xml:space="preserve">Total of Fifth Pillar  </t>
  </si>
  <si>
    <r>
      <t>Al-Jumhuri Hospital/</t>
    </r>
    <r>
      <rPr>
        <b/>
        <sz val="18"/>
        <rFont val="Arial"/>
        <family val="2"/>
        <scheme val="minor"/>
      </rPr>
      <t>Al-Qahirah District</t>
    </r>
  </si>
  <si>
    <r>
      <t>Al-Thawra Hospi</t>
    </r>
    <r>
      <rPr>
        <b/>
        <sz val="18"/>
        <color rgb="FF1F1F1F"/>
        <rFont val="Arial"/>
        <family val="2"/>
        <scheme val="minor"/>
      </rPr>
      <t>tal Authority</t>
    </r>
    <r>
      <rPr>
        <sz val="18"/>
        <color rgb="FF1F1F1F"/>
        <rFont val="Arial"/>
        <family val="2"/>
        <scheme val="minor"/>
      </rPr>
      <t>/ Salah District</t>
    </r>
  </si>
  <si>
    <r>
      <t>Khalifa Hospital:</t>
    </r>
    <r>
      <rPr>
        <sz val="18"/>
        <rFont val="Arial"/>
        <family val="2"/>
        <scheme val="minor"/>
      </rPr>
      <t xml:space="preserve"> Ash Shamayatayn District</t>
    </r>
  </si>
  <si>
    <r>
      <t>Al-Jumhuri Hospital/</t>
    </r>
    <r>
      <rPr>
        <sz val="18"/>
        <rFont val="Arial"/>
        <family val="2"/>
        <scheme val="minor"/>
      </rPr>
      <t xml:space="preserve"> Al-Qahirah District</t>
    </r>
  </si>
  <si>
    <t xml:space="preserve"> Project Priorities Matrix of the Economic and Social Development Plan for the year 2026</t>
  </si>
  <si>
    <t>Office of the UN Envoy</t>
  </si>
  <si>
    <t>Accept Organization</t>
  </si>
  <si>
    <t>YHF</t>
  </si>
  <si>
    <t>Saudi Program for development and reconstruction of Yemen</t>
  </si>
  <si>
    <t>International Bank</t>
  </si>
  <si>
    <t xml:space="preserve">  IFC</t>
  </si>
  <si>
    <t>HDP</t>
  </si>
  <si>
    <t>Friedrich Ebert</t>
  </si>
  <si>
    <t>Investment Authority Branch-Taiz</t>
  </si>
  <si>
    <t>Three wells will be drilled with funding frpm the Saudi Program</t>
  </si>
  <si>
    <t>Cultural livelihoods projects have been transitioned to the Livelihoods and Economic Empowerment Cluster.</t>
  </si>
  <si>
    <t>The Memorandum of Understanding (MoU) was signed</t>
  </si>
  <si>
    <t>Fishery livelihoods projects have been transitioned to the Livelihoods and Economic Empowerment Cluster.</t>
  </si>
  <si>
    <t>Peace and Security</t>
  </si>
  <si>
    <t xml:space="preserve">
Summary   </t>
  </si>
  <si>
    <t>The site has been handded over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</si>
</sst>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28">
    <font>
      <sz val="11"/>
      <name val="Arial"/>
    </font>
    <font>
      <b/>
      <sz val="12"/>
      <color rgb="FF000000"/>
      <name val="Questv1"/>
    </font>
    <font>
      <b/>
      <sz val="16"/>
      <color rgb="FF000000"/>
      <name val="Arial"/>
    </font>
    <font>
      <b/>
      <sz val="16"/>
      <name val="Arial"/>
    </font>
    <font>
      <b/>
      <sz val="18"/>
      <name val="Arial"/>
    </font>
    <font>
      <sz val="11"/>
      <color rgb="FF000000"/>
      <name val="Arial"/>
    </font>
    <font>
      <b/>
      <sz val="16"/>
      <color rgb="FFFFFFFF"/>
      <name val="Arial"/>
    </font>
    <font>
      <b/>
      <sz val="14"/>
      <color rgb="FF000000"/>
      <name val="Questv1"/>
    </font>
    <font>
      <sz val="11"/>
      <color rgb="FF000000"/>
      <name val="Arial"/>
    </font>
    <font>
      <b/>
      <sz val="16"/>
      <color rgb="FF000000"/>
      <name val="Arial"/>
      <family val="2"/>
    </font>
    <font>
      <b/>
      <sz val="16"/>
      <color rgb="FFFFFFFF"/>
      <name val="Arial"/>
      <family val="2"/>
    </font>
    <font>
      <b/>
      <sz val="18"/>
      <name val="Arial"/>
      <family val="2"/>
    </font>
    <font>
      <b/>
      <sz val="20"/>
      <name val="Arial"/>
      <family val="2"/>
    </font>
    <font>
      <sz val="18"/>
      <color rgb="FF000000"/>
      <name val="Arial"/>
      <family val="2"/>
    </font>
    <font>
      <b/>
      <sz val="18"/>
      <name val="Arial"/>
      <family val="2"/>
      <scheme val="minor"/>
    </font>
    <font>
      <b/>
      <sz val="18"/>
      <color rgb="FF000000"/>
      <name val="Arial"/>
      <family val="2"/>
      <scheme val="minor"/>
    </font>
    <font>
      <b/>
      <sz val="18"/>
      <color rgb="FFFFFFFF"/>
      <name val="Arial"/>
      <family val="2"/>
      <scheme val="minor"/>
    </font>
    <font>
      <b/>
      <sz val="18"/>
      <color rgb="FF0000CC"/>
      <name val="Arial"/>
      <family val="2"/>
      <scheme val="minor"/>
    </font>
    <font>
      <b/>
      <sz val="18"/>
      <color rgb="FFFF0000"/>
      <name val="Arial"/>
      <family val="2"/>
      <scheme val="minor"/>
    </font>
    <font>
      <sz val="18"/>
      <color rgb="FF000000"/>
      <name val="Arial"/>
      <family val="2"/>
      <scheme val="minor"/>
    </font>
    <font>
      <b/>
      <sz val="18"/>
      <color rgb="FF000000"/>
      <name val="Arial"/>
      <family val="2"/>
    </font>
    <font>
      <b/>
      <sz val="18"/>
      <color rgb="FF1F1F1F"/>
      <name val="Arial"/>
      <family val="2"/>
      <scheme val="minor"/>
    </font>
    <font>
      <sz val="18"/>
      <color rgb="FF1F1F1F"/>
      <name val="Arial"/>
      <family val="2"/>
      <scheme val="minor"/>
    </font>
    <font>
      <sz val="18"/>
      <name val="Arial"/>
      <family val="2"/>
      <scheme val="minor"/>
    </font>
    <font>
      <sz val="18"/>
      <color rgb="FF000000"/>
      <name val="Questv1"/>
    </font>
    <font>
      <b/>
      <sz val="18"/>
      <color rgb="FF000000"/>
      <name val="Questv1"/>
    </font>
    <font>
      <sz val="18"/>
      <name val="Questv1"/>
    </font>
    <font>
      <b/>
      <sz val="24"/>
      <color rgb="FF000000"/>
      <name val="Arial"/>
      <family val="2"/>
    </font>
  </fonts>
  <fills count="10">
    <fill>
      <patternFill patternType="none"/>
    </fill>
    <fill>
      <patternFill patternType="gray125"/>
    </fill>
    <fill>
      <patternFill patternType="solid">
        <fgColor rgb="FFF2F2F2"/>
        <bgColor indexed="64"/>
      </patternFill>
    </fill>
    <fill>
      <patternFill patternType="solid">
        <fgColor rgb="FF2685C1"/>
        <bgColor indexed="64"/>
      </patternFill>
    </fill>
    <fill>
      <patternFill patternType="solid">
        <fgColor rgb="FFFBE4D5"/>
        <bgColor indexed="64"/>
      </patternFill>
    </fill>
    <fill>
      <patternFill patternType="solid">
        <fgColor rgb="FFA8D08E"/>
        <bgColor indexed="64"/>
      </patternFill>
    </fill>
    <fill>
      <patternFill patternType="solid">
        <fgColor rgb="FFFFD865"/>
        <bgColor indexed="64"/>
      </patternFill>
    </fill>
    <fill>
      <patternFill patternType="solid">
        <fgColor rgb="FF9DC3E5"/>
        <bgColor indexed="64"/>
      </patternFill>
    </fill>
    <fill>
      <patternFill patternType="solid">
        <fgColor rgb="FFFFFFFF"/>
        <bgColor indexed="64"/>
      </patternFill>
    </fill>
    <fill>
      <patternFill patternType="solid">
        <fgColor rgb="FFE6E4E4"/>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double">
        <color indexed="64"/>
      </right>
      <top/>
      <bottom/>
      <diagonal/>
    </border>
    <border>
      <left style="thin">
        <color rgb="FF505050"/>
      </left>
      <right style="thin">
        <color rgb="FF505050"/>
      </right>
      <top style="thin">
        <color rgb="FF505050"/>
      </top>
      <bottom/>
      <diagonal/>
    </border>
    <border>
      <left style="thin">
        <color indexed="64"/>
      </left>
      <right style="thin">
        <color indexed="64"/>
      </right>
      <top style="thick">
        <color indexed="64"/>
      </top>
      <bottom style="thin">
        <color indexed="64"/>
      </bottom>
      <diagonal/>
    </border>
    <border>
      <left/>
      <right style="thin">
        <color indexed="64"/>
      </right>
      <top/>
      <bottom/>
      <diagonal/>
    </border>
    <border>
      <left style="medium">
        <color indexed="64"/>
      </left>
      <right style="thin">
        <color indexed="64"/>
      </right>
      <top/>
      <bottom style="thin">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top style="medium">
        <color indexed="64"/>
      </top>
      <bottom style="thin">
        <color indexed="64"/>
      </bottom>
      <diagonal/>
    </border>
    <border>
      <left style="medium">
        <color indexed="64"/>
      </left>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right style="medium">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ck">
        <color indexed="64"/>
      </left>
      <right style="thick">
        <color indexed="64"/>
      </right>
      <top style="thick">
        <color indexed="64"/>
      </top>
      <bottom style="thick">
        <color indexed="64"/>
      </bottom>
      <diagonal/>
    </border>
    <border>
      <left/>
      <right style="medium">
        <color indexed="64"/>
      </right>
      <top style="medium">
        <color indexed="64"/>
      </top>
      <bottom/>
      <diagonal/>
    </border>
  </borders>
  <cellStyleXfs count="5">
    <xf numFmtId="0" fontId="0" fillId="0" borderId="0">
      <alignment vertical="center"/>
    </xf>
    <xf numFmtId="9" fontId="5" fillId="0" borderId="0">
      <protection locked="0"/>
    </xf>
    <xf numFmtId="0" fontId="8" fillId="0" borderId="0">
      <protection locked="0"/>
    </xf>
    <xf numFmtId="0" fontId="5" fillId="0" borderId="0">
      <protection locked="0"/>
    </xf>
    <xf numFmtId="164" fontId="5" fillId="0" borderId="0">
      <protection locked="0"/>
    </xf>
  </cellStyleXfs>
  <cellXfs count="456">
    <xf numFmtId="0" fontId="0" fillId="0" borderId="0" xfId="0">
      <alignment vertical="center"/>
    </xf>
    <xf numFmtId="0" fontId="5" fillId="0" borderId="0" xfId="3" applyProtection="1">
      <protection hidden="1"/>
    </xf>
    <xf numFmtId="0" fontId="1" fillId="0" borderId="0" xfId="3" applyFont="1" applyAlignment="1" applyProtection="1">
      <alignment wrapText="1"/>
      <protection hidden="1"/>
    </xf>
    <xf numFmtId="0" fontId="1" fillId="0" borderId="0" xfId="3" applyFont="1" applyAlignment="1" applyProtection="1">
      <alignment horizontal="center" vertical="center" wrapText="1"/>
      <protection hidden="1"/>
    </xf>
    <xf numFmtId="3" fontId="2" fillId="7" borderId="26" xfId="3" applyNumberFormat="1" applyFont="1" applyFill="1" applyBorder="1" applyAlignment="1" applyProtection="1">
      <alignment horizontal="center" vertical="center" wrapText="1"/>
      <protection hidden="1"/>
    </xf>
    <xf numFmtId="3" fontId="2" fillId="7" borderId="27" xfId="3" applyNumberFormat="1" applyFont="1" applyFill="1" applyBorder="1" applyAlignment="1" applyProtection="1">
      <alignment horizontal="center" vertical="center" wrapText="1"/>
      <protection hidden="1"/>
    </xf>
    <xf numFmtId="3" fontId="2" fillId="7" borderId="28" xfId="3" applyNumberFormat="1" applyFont="1" applyFill="1" applyBorder="1" applyAlignment="1" applyProtection="1">
      <alignment horizontal="center" vertical="center" wrapText="1"/>
      <protection hidden="1"/>
    </xf>
    <xf numFmtId="0" fontId="2" fillId="0" borderId="0" xfId="3" applyFont="1" applyAlignment="1" applyProtection="1">
      <alignment horizontal="center" vertical="center" wrapText="1"/>
      <protection hidden="1"/>
    </xf>
    <xf numFmtId="3" fontId="2" fillId="0" borderId="0" xfId="3" applyNumberFormat="1" applyFont="1" applyAlignment="1" applyProtection="1">
      <alignment horizontal="center" vertical="center" wrapText="1"/>
      <protection hidden="1"/>
    </xf>
    <xf numFmtId="3" fontId="2" fillId="0" borderId="29" xfId="3" applyNumberFormat="1" applyFont="1" applyBorder="1" applyAlignment="1" applyProtection="1">
      <alignment horizontal="center" vertical="center" wrapText="1"/>
      <protection hidden="1"/>
    </xf>
    <xf numFmtId="3" fontId="2" fillId="0" borderId="1" xfId="3" applyNumberFormat="1" applyFont="1" applyBorder="1" applyAlignment="1" applyProtection="1">
      <alignment horizontal="center" vertical="center" wrapText="1"/>
      <protection hidden="1"/>
    </xf>
    <xf numFmtId="3" fontId="2" fillId="7" borderId="26" xfId="4" applyNumberFormat="1" applyFont="1" applyFill="1" applyBorder="1" applyAlignment="1" applyProtection="1">
      <alignment horizontal="center" vertical="center" wrapText="1"/>
      <protection hidden="1"/>
    </xf>
    <xf numFmtId="3" fontId="2" fillId="7" borderId="28" xfId="4" applyNumberFormat="1" applyFont="1" applyFill="1" applyBorder="1" applyAlignment="1" applyProtection="1">
      <alignment horizontal="center" vertical="center" wrapText="1"/>
      <protection hidden="1"/>
    </xf>
    <xf numFmtId="3" fontId="5" fillId="0" borderId="0" xfId="3" applyNumberFormat="1" applyProtection="1">
      <protection hidden="1"/>
    </xf>
    <xf numFmtId="0" fontId="2" fillId="0" borderId="32" xfId="3" applyFont="1" applyBorder="1" applyAlignment="1" applyProtection="1">
      <alignment horizontal="center" vertical="center" wrapText="1"/>
      <protection hidden="1"/>
    </xf>
    <xf numFmtId="3" fontId="2" fillId="0" borderId="32" xfId="3" applyNumberFormat="1" applyFont="1" applyBorder="1" applyAlignment="1" applyProtection="1">
      <alignment horizontal="center" vertical="center" wrapText="1"/>
      <protection hidden="1"/>
    </xf>
    <xf numFmtId="3" fontId="2" fillId="0" borderId="10" xfId="3" applyNumberFormat="1" applyFont="1" applyBorder="1" applyAlignment="1" applyProtection="1">
      <alignment horizontal="center" vertical="center" wrapText="1"/>
      <protection hidden="1"/>
    </xf>
    <xf numFmtId="3" fontId="2" fillId="0" borderId="7" xfId="3" applyNumberFormat="1" applyFont="1" applyBorder="1" applyAlignment="1" applyProtection="1">
      <alignment horizontal="center" vertical="center" wrapText="1"/>
      <protection hidden="1"/>
    </xf>
    <xf numFmtId="0" fontId="5" fillId="0" borderId="0" xfId="3" applyAlignment="1" applyProtection="1">
      <alignment horizontal="center" vertical="center"/>
      <protection hidden="1"/>
    </xf>
    <xf numFmtId="3" fontId="2" fillId="0" borderId="26" xfId="3" applyNumberFormat="1" applyFont="1" applyBorder="1" applyAlignment="1" applyProtection="1">
      <alignment horizontal="center" vertical="center" wrapText="1"/>
      <protection hidden="1"/>
    </xf>
    <xf numFmtId="3" fontId="2" fillId="0" borderId="27" xfId="3" applyNumberFormat="1" applyFont="1" applyBorder="1" applyAlignment="1" applyProtection="1">
      <alignment horizontal="center" vertical="center" wrapText="1"/>
      <protection hidden="1"/>
    </xf>
    <xf numFmtId="3" fontId="2" fillId="0" borderId="34" xfId="3" applyNumberFormat="1" applyFont="1" applyBorder="1" applyAlignment="1" applyProtection="1">
      <alignment horizontal="center" vertical="center" wrapText="1"/>
      <protection hidden="1"/>
    </xf>
    <xf numFmtId="3" fontId="2" fillId="0" borderId="35" xfId="3" applyNumberFormat="1" applyFont="1" applyBorder="1" applyAlignment="1" applyProtection="1">
      <alignment horizontal="center" vertical="center" wrapText="1"/>
      <protection hidden="1"/>
    </xf>
    <xf numFmtId="3" fontId="2" fillId="0" borderId="28" xfId="3" applyNumberFormat="1" applyFont="1" applyBorder="1" applyAlignment="1" applyProtection="1">
      <alignment horizontal="center" vertical="center" wrapText="1"/>
      <protection hidden="1"/>
    </xf>
    <xf numFmtId="3" fontId="2" fillId="0" borderId="23" xfId="3" applyNumberFormat="1" applyFont="1" applyBorder="1" applyAlignment="1" applyProtection="1">
      <alignment horizontal="center" vertical="center" wrapText="1"/>
      <protection hidden="1"/>
    </xf>
    <xf numFmtId="3" fontId="2" fillId="0" borderId="37" xfId="3" applyNumberFormat="1" applyFont="1" applyBorder="1" applyAlignment="1" applyProtection="1">
      <alignment horizontal="center" vertical="center" wrapText="1"/>
      <protection hidden="1"/>
    </xf>
    <xf numFmtId="3" fontId="2" fillId="0" borderId="38" xfId="3" applyNumberFormat="1" applyFont="1" applyBorder="1" applyAlignment="1" applyProtection="1">
      <alignment horizontal="center" vertical="center" wrapText="1"/>
      <protection hidden="1"/>
    </xf>
    <xf numFmtId="0" fontId="7" fillId="0" borderId="0" xfId="3" applyFont="1" applyAlignment="1" applyProtection="1">
      <alignment wrapText="1"/>
      <protection hidden="1"/>
    </xf>
    <xf numFmtId="3" fontId="2" fillId="0" borderId="39" xfId="3" applyNumberFormat="1" applyFont="1" applyBorder="1" applyAlignment="1" applyProtection="1">
      <alignment horizontal="center" vertical="center" wrapText="1"/>
      <protection hidden="1"/>
    </xf>
    <xf numFmtId="3" fontId="2" fillId="0" borderId="40" xfId="3" applyNumberFormat="1" applyFont="1" applyBorder="1" applyAlignment="1" applyProtection="1">
      <alignment horizontal="center" vertical="center" wrapText="1"/>
      <protection hidden="1"/>
    </xf>
    <xf numFmtId="3" fontId="3" fillId="7" borderId="40" xfId="3" applyNumberFormat="1" applyFont="1" applyFill="1" applyBorder="1" applyAlignment="1" applyProtection="1">
      <alignment horizontal="center" vertical="center" wrapText="1"/>
      <protection hidden="1"/>
    </xf>
    <xf numFmtId="3" fontId="3" fillId="7" borderId="37" xfId="3" applyNumberFormat="1" applyFont="1" applyFill="1" applyBorder="1" applyAlignment="1" applyProtection="1">
      <alignment horizontal="center" vertical="center" wrapText="1"/>
      <protection hidden="1"/>
    </xf>
    <xf numFmtId="3" fontId="3" fillId="7" borderId="42" xfId="3" applyNumberFormat="1" applyFont="1" applyFill="1" applyBorder="1" applyAlignment="1" applyProtection="1">
      <alignment horizontal="center" vertical="center" wrapText="1"/>
      <protection hidden="1"/>
    </xf>
    <xf numFmtId="3" fontId="3" fillId="7" borderId="43" xfId="3" applyNumberFormat="1" applyFont="1" applyFill="1" applyBorder="1" applyAlignment="1" applyProtection="1">
      <alignment horizontal="center" vertical="center" wrapText="1"/>
      <protection hidden="1"/>
    </xf>
    <xf numFmtId="3" fontId="3" fillId="7" borderId="34" xfId="3" applyNumberFormat="1" applyFont="1" applyFill="1" applyBorder="1" applyAlignment="1" applyProtection="1">
      <alignment horizontal="center" vertical="center" wrapText="1"/>
      <protection hidden="1"/>
    </xf>
    <xf numFmtId="0" fontId="4" fillId="0" borderId="29" xfId="3" applyFont="1" applyBorder="1" applyAlignment="1" applyProtection="1">
      <alignment horizontal="center" vertical="center" wrapText="1"/>
      <protection hidden="1"/>
    </xf>
    <xf numFmtId="3" fontId="3" fillId="0" borderId="0" xfId="3" applyNumberFormat="1" applyFont="1" applyAlignment="1" applyProtection="1">
      <alignment horizontal="center" vertical="center" wrapText="1"/>
      <protection hidden="1"/>
    </xf>
    <xf numFmtId="3" fontId="3" fillId="0" borderId="9" xfId="3" applyNumberFormat="1" applyFont="1" applyBorder="1" applyAlignment="1" applyProtection="1">
      <alignment horizontal="center" vertical="center" wrapText="1"/>
      <protection hidden="1"/>
    </xf>
    <xf numFmtId="3" fontId="3" fillId="0" borderId="10" xfId="3" applyNumberFormat="1" applyFont="1" applyBorder="1" applyAlignment="1" applyProtection="1">
      <alignment horizontal="center" vertical="center" wrapText="1"/>
      <protection hidden="1"/>
    </xf>
    <xf numFmtId="0" fontId="2" fillId="0" borderId="39" xfId="3" applyFont="1" applyBorder="1" applyAlignment="1" applyProtection="1">
      <alignment horizontal="center" vertical="center" wrapText="1"/>
      <protection hidden="1"/>
    </xf>
    <xf numFmtId="3" fontId="2" fillId="0" borderId="44" xfId="4" applyNumberFormat="1" applyFont="1" applyBorder="1" applyAlignment="1" applyProtection="1">
      <alignment horizontal="center" vertical="center" wrapText="1"/>
      <protection hidden="1"/>
    </xf>
    <xf numFmtId="3" fontId="2" fillId="0" borderId="26" xfId="4" applyNumberFormat="1" applyFont="1" applyBorder="1" applyAlignment="1" applyProtection="1">
      <alignment horizontal="center" vertical="center" wrapText="1"/>
      <protection hidden="1"/>
    </xf>
    <xf numFmtId="3" fontId="2" fillId="0" borderId="28" xfId="4" applyNumberFormat="1" applyFont="1" applyBorder="1" applyAlignment="1" applyProtection="1">
      <alignment horizontal="center" vertical="center" wrapText="1"/>
      <protection hidden="1"/>
    </xf>
    <xf numFmtId="3" fontId="2" fillId="0" borderId="45" xfId="3" applyNumberFormat="1" applyFont="1" applyBorder="1" applyAlignment="1" applyProtection="1">
      <alignment horizontal="center" vertical="center" wrapText="1"/>
      <protection hidden="1"/>
    </xf>
    <xf numFmtId="3" fontId="2" fillId="0" borderId="33" xfId="4" applyNumberFormat="1" applyFont="1" applyBorder="1" applyAlignment="1" applyProtection="1">
      <alignment horizontal="center" vertical="center" wrapText="1"/>
      <protection hidden="1"/>
    </xf>
    <xf numFmtId="3" fontId="2" fillId="0" borderId="39" xfId="4" applyNumberFormat="1" applyFont="1" applyBorder="1" applyAlignment="1" applyProtection="1">
      <alignment horizontal="center" vertical="center" wrapText="1"/>
      <protection hidden="1"/>
    </xf>
    <xf numFmtId="3" fontId="2" fillId="0" borderId="27" xfId="4" applyNumberFormat="1" applyFont="1" applyBorder="1" applyAlignment="1" applyProtection="1">
      <alignment horizontal="center" vertical="center" wrapText="1"/>
      <protection hidden="1"/>
    </xf>
    <xf numFmtId="3" fontId="3" fillId="7" borderId="26" xfId="3" applyNumberFormat="1" applyFont="1" applyFill="1" applyBorder="1" applyAlignment="1" applyProtection="1">
      <alignment horizontal="center" vertical="center" wrapText="1"/>
      <protection hidden="1"/>
    </xf>
    <xf numFmtId="3" fontId="3" fillId="7" borderId="27" xfId="3" applyNumberFormat="1" applyFont="1" applyFill="1" applyBorder="1" applyAlignment="1" applyProtection="1">
      <alignment horizontal="center" vertical="center" wrapText="1"/>
      <protection hidden="1"/>
    </xf>
    <xf numFmtId="3" fontId="3" fillId="7" borderId="28" xfId="3" applyNumberFormat="1" applyFont="1" applyFill="1" applyBorder="1" applyAlignment="1" applyProtection="1">
      <alignment horizontal="center" vertical="center" wrapText="1"/>
      <protection hidden="1"/>
    </xf>
    <xf numFmtId="0" fontId="6" fillId="0" borderId="0" xfId="3" applyFont="1" applyAlignment="1" applyProtection="1">
      <alignment horizontal="center" vertical="center" wrapText="1"/>
      <protection hidden="1"/>
    </xf>
    <xf numFmtId="3" fontId="2" fillId="7" borderId="45" xfId="3" applyNumberFormat="1" applyFont="1" applyFill="1" applyBorder="1" applyAlignment="1" applyProtection="1">
      <alignment horizontal="center" vertical="center" wrapText="1"/>
      <protection hidden="1"/>
    </xf>
    <xf numFmtId="0" fontId="1" fillId="0" borderId="0" xfId="3" applyFont="1" applyAlignment="1" applyProtection="1">
      <alignment horizontal="center" wrapText="1"/>
      <protection hidden="1"/>
    </xf>
    <xf numFmtId="0" fontId="5" fillId="0" borderId="0" xfId="3" applyAlignment="1" applyProtection="1">
      <alignment horizontal="center"/>
      <protection hidden="1"/>
    </xf>
    <xf numFmtId="0" fontId="10" fillId="3" borderId="23" xfId="3" applyFont="1" applyFill="1" applyBorder="1" applyAlignment="1" applyProtection="1">
      <alignment horizontal="center" vertical="center" wrapText="1"/>
      <protection hidden="1"/>
    </xf>
    <xf numFmtId="0" fontId="9" fillId="0" borderId="26" xfId="3" applyFont="1" applyBorder="1" applyAlignment="1" applyProtection="1">
      <alignment horizontal="center" vertical="center" wrapText="1"/>
      <protection hidden="1"/>
    </xf>
    <xf numFmtId="0" fontId="9" fillId="0" borderId="36" xfId="3" applyFont="1" applyBorder="1" applyAlignment="1" applyProtection="1">
      <alignment horizontal="center" vertical="center" wrapText="1"/>
      <protection hidden="1"/>
    </xf>
    <xf numFmtId="3" fontId="13" fillId="0" borderId="0" xfId="0" applyNumberFormat="1" applyFont="1" applyAlignment="1" applyProtection="1">
      <protection hidden="1"/>
    </xf>
    <xf numFmtId="1" fontId="13" fillId="0" borderId="0" xfId="0" applyNumberFormat="1" applyFont="1" applyAlignment="1" applyProtection="1">
      <protection hidden="1"/>
    </xf>
    <xf numFmtId="0" fontId="13" fillId="0" borderId="0" xfId="0" applyFont="1" applyAlignment="1" applyProtection="1">
      <protection hidden="1"/>
    </xf>
    <xf numFmtId="0" fontId="13" fillId="0" borderId="3" xfId="0" applyFont="1" applyBorder="1" applyAlignment="1" applyProtection="1">
      <protection hidden="1"/>
    </xf>
    <xf numFmtId="0" fontId="13" fillId="0" borderId="1" xfId="0" applyFont="1" applyBorder="1" applyAlignment="1" applyProtection="1">
      <protection hidden="1"/>
    </xf>
    <xf numFmtId="3" fontId="15" fillId="0" borderId="0" xfId="0" applyNumberFormat="1" applyFont="1" applyAlignment="1" applyProtection="1">
      <protection hidden="1"/>
    </xf>
    <xf numFmtId="1" fontId="15" fillId="0" borderId="0" xfId="0" applyNumberFormat="1" applyFont="1" applyAlignment="1" applyProtection="1">
      <protection hidden="1"/>
    </xf>
    <xf numFmtId="0" fontId="16" fillId="3" borderId="1" xfId="0" applyFont="1" applyFill="1" applyBorder="1" applyAlignment="1" applyProtection="1">
      <alignment horizontal="center" vertical="center" wrapText="1"/>
      <protection hidden="1"/>
    </xf>
    <xf numFmtId="0" fontId="16" fillId="3" borderId="2" xfId="0" applyFont="1" applyFill="1" applyBorder="1" applyAlignment="1" applyProtection="1">
      <alignment horizontal="center" vertical="center" wrapText="1"/>
      <protection hidden="1"/>
    </xf>
    <xf numFmtId="3" fontId="15" fillId="0" borderId="0" xfId="0" applyNumberFormat="1" applyFont="1" applyProtection="1">
      <alignment vertical="center"/>
      <protection hidden="1"/>
    </xf>
    <xf numFmtId="0" fontId="15" fillId="0" borderId="0" xfId="0" applyFont="1" applyProtection="1">
      <alignment vertical="center"/>
      <protection hidden="1"/>
    </xf>
    <xf numFmtId="0" fontId="13" fillId="0" borderId="0" xfId="0" applyFont="1" applyProtection="1">
      <alignment vertical="center"/>
      <protection hidden="1"/>
    </xf>
    <xf numFmtId="0" fontId="13" fillId="0" borderId="8" xfId="0" applyFont="1" applyBorder="1" applyProtection="1">
      <alignment vertical="center"/>
      <protection hidden="1"/>
    </xf>
    <xf numFmtId="0" fontId="13" fillId="0" borderId="7" xfId="0" applyFont="1" applyBorder="1" applyProtection="1">
      <alignment vertical="center"/>
      <protection hidden="1"/>
    </xf>
    <xf numFmtId="0" fontId="15" fillId="5" borderId="1" xfId="0" applyFont="1" applyFill="1" applyBorder="1" applyAlignment="1" applyProtection="1">
      <alignment horizontal="center" vertical="center"/>
      <protection hidden="1"/>
    </xf>
    <xf numFmtId="0" fontId="14" fillId="5" borderId="1" xfId="0" quotePrefix="1" applyFont="1" applyFill="1" applyBorder="1" applyAlignment="1" applyProtection="1">
      <alignment horizontal="center" vertical="center" wrapText="1"/>
      <protection hidden="1"/>
    </xf>
    <xf numFmtId="0" fontId="15" fillId="5" borderId="1" xfId="0" quotePrefix="1" applyFont="1" applyFill="1" applyBorder="1" applyAlignment="1" applyProtection="1">
      <alignment horizontal="left" vertical="center" wrapText="1"/>
      <protection hidden="1"/>
    </xf>
    <xf numFmtId="0" fontId="15" fillId="5" borderId="1" xfId="0" applyFont="1" applyFill="1" applyBorder="1" applyAlignment="1" applyProtection="1">
      <alignment vertical="center" wrapText="1"/>
      <protection hidden="1"/>
    </xf>
    <xf numFmtId="0" fontId="15" fillId="5" borderId="1" xfId="0" applyFont="1" applyFill="1" applyBorder="1" applyAlignment="1" applyProtection="1">
      <alignment horizontal="center" vertical="center" wrapText="1"/>
      <protection hidden="1"/>
    </xf>
    <xf numFmtId="3" fontId="15" fillId="5" borderId="1" xfId="0" applyNumberFormat="1" applyFont="1" applyFill="1" applyBorder="1" applyAlignment="1" applyProtection="1">
      <alignment horizontal="center" vertical="center" wrapText="1"/>
      <protection hidden="1"/>
    </xf>
    <xf numFmtId="3" fontId="17" fillId="5" borderId="1" xfId="0" applyNumberFormat="1" applyFont="1" applyFill="1" applyBorder="1" applyAlignment="1" applyProtection="1">
      <alignment horizontal="center" vertical="center"/>
      <protection hidden="1"/>
    </xf>
    <xf numFmtId="3" fontId="18" fillId="5" borderId="1" xfId="0" applyNumberFormat="1" applyFont="1" applyFill="1" applyBorder="1" applyAlignment="1" applyProtection="1">
      <alignment horizontal="center" vertical="center"/>
      <protection hidden="1"/>
    </xf>
    <xf numFmtId="9" fontId="15" fillId="5" borderId="1" xfId="1" applyFont="1" applyFill="1" applyBorder="1" applyAlignment="1" applyProtection="1">
      <alignment horizontal="center" vertical="center" wrapText="1"/>
      <protection hidden="1"/>
    </xf>
    <xf numFmtId="0" fontId="15" fillId="5" borderId="1" xfId="0" applyFont="1" applyFill="1" applyBorder="1" applyAlignment="1" applyProtection="1">
      <protection hidden="1"/>
    </xf>
    <xf numFmtId="0" fontId="15" fillId="5" borderId="2" xfId="0" applyFont="1" applyFill="1" applyBorder="1" applyAlignment="1" applyProtection="1">
      <alignment horizontal="center" vertical="center" wrapText="1"/>
      <protection hidden="1"/>
    </xf>
    <xf numFmtId="0" fontId="15" fillId="0" borderId="0" xfId="0" applyFont="1" applyAlignment="1" applyProtection="1">
      <protection hidden="1"/>
    </xf>
    <xf numFmtId="0" fontId="13" fillId="4" borderId="1" xfId="0" applyFont="1" applyFill="1" applyBorder="1" applyAlignment="1" applyProtection="1">
      <protection hidden="1"/>
    </xf>
    <xf numFmtId="0" fontId="15" fillId="5" borderId="9" xfId="0" applyFont="1" applyFill="1" applyBorder="1" applyAlignment="1" applyProtection="1">
      <alignment horizontal="center" vertical="center"/>
      <protection hidden="1"/>
    </xf>
    <xf numFmtId="0" fontId="14" fillId="5" borderId="9" xfId="0" applyFont="1" applyFill="1" applyBorder="1" applyAlignment="1" applyProtection="1">
      <alignment horizontal="center" vertical="center" wrapText="1"/>
      <protection hidden="1"/>
    </xf>
    <xf numFmtId="0" fontId="15" fillId="5" borderId="9" xfId="0" applyFont="1" applyFill="1" applyBorder="1" applyAlignment="1" applyProtection="1">
      <alignment horizontal="center" vertical="center" wrapText="1"/>
      <protection hidden="1"/>
    </xf>
    <xf numFmtId="0" fontId="15" fillId="5" borderId="4" xfId="0" applyFont="1" applyFill="1" applyBorder="1" applyAlignment="1" applyProtection="1">
      <alignment horizontal="center" vertical="center" wrapText="1"/>
      <protection hidden="1"/>
    </xf>
    <xf numFmtId="0" fontId="19" fillId="5" borderId="9" xfId="0" applyFont="1" applyFill="1" applyBorder="1" applyAlignment="1" applyProtection="1">
      <alignment horizontal="center" vertical="center" wrapText="1"/>
      <protection hidden="1"/>
    </xf>
    <xf numFmtId="3" fontId="19" fillId="5" borderId="11" xfId="0" applyNumberFormat="1" applyFont="1" applyFill="1" applyBorder="1" applyAlignment="1" applyProtection="1">
      <alignment horizontal="center" vertical="center" wrapText="1"/>
      <protection hidden="1"/>
    </xf>
    <xf numFmtId="0" fontId="17" fillId="5" borderId="9" xfId="0" applyFont="1" applyFill="1" applyBorder="1" applyAlignment="1" applyProtection="1">
      <alignment horizontal="center" vertical="center"/>
      <protection hidden="1"/>
    </xf>
    <xf numFmtId="0" fontId="16" fillId="5" borderId="9" xfId="0" applyFont="1" applyFill="1" applyBorder="1" applyAlignment="1" applyProtection="1">
      <alignment horizontal="center" vertical="center"/>
      <protection hidden="1"/>
    </xf>
    <xf numFmtId="0" fontId="15" fillId="5" borderId="9" xfId="0" quotePrefix="1" applyFont="1" applyFill="1" applyBorder="1" applyAlignment="1" applyProtection="1">
      <alignment horizontal="center" vertical="center" wrapText="1"/>
      <protection hidden="1"/>
    </xf>
    <xf numFmtId="9" fontId="15" fillId="5" borderId="9" xfId="1" applyFont="1" applyFill="1" applyBorder="1" applyAlignment="1" applyProtection="1">
      <alignment horizontal="center" vertical="center" wrapText="1"/>
      <protection hidden="1"/>
    </xf>
    <xf numFmtId="0" fontId="13" fillId="0" borderId="11" xfId="0" applyFont="1" applyBorder="1" applyAlignment="1" applyProtection="1">
      <protection hidden="1"/>
    </xf>
    <xf numFmtId="0" fontId="13" fillId="0" borderId="9" xfId="0" applyFont="1" applyBorder="1" applyAlignment="1" applyProtection="1">
      <protection hidden="1"/>
    </xf>
    <xf numFmtId="0" fontId="13" fillId="4" borderId="9" xfId="0" applyFont="1" applyFill="1" applyBorder="1" applyAlignment="1" applyProtection="1">
      <protection hidden="1"/>
    </xf>
    <xf numFmtId="0" fontId="14" fillId="5" borderId="9" xfId="0" quotePrefix="1" applyFont="1" applyFill="1" applyBorder="1" applyAlignment="1" applyProtection="1">
      <alignment horizontal="center" vertical="center" wrapText="1"/>
      <protection hidden="1"/>
    </xf>
    <xf numFmtId="0" fontId="15" fillId="5" borderId="1" xfId="0" quotePrefix="1" applyFont="1" applyFill="1" applyBorder="1" applyAlignment="1" applyProtection="1">
      <alignment horizontal="center" vertical="center" wrapText="1"/>
      <protection hidden="1"/>
    </xf>
    <xf numFmtId="3" fontId="15" fillId="5" borderId="9" xfId="0" applyNumberFormat="1" applyFont="1" applyFill="1" applyBorder="1" applyAlignment="1" applyProtection="1">
      <alignment horizontal="center" vertical="center" wrapText="1"/>
      <protection hidden="1"/>
    </xf>
    <xf numFmtId="0" fontId="14" fillId="5" borderId="7" xfId="0" applyFont="1" applyFill="1" applyBorder="1" applyAlignment="1" applyProtection="1">
      <alignment horizontal="center" vertical="center" wrapText="1"/>
      <protection hidden="1"/>
    </xf>
    <xf numFmtId="0" fontId="15" fillId="5" borderId="7" xfId="0" applyFont="1" applyFill="1" applyBorder="1" applyAlignment="1" applyProtection="1">
      <alignment horizontal="center" vertical="center" wrapText="1"/>
      <protection hidden="1"/>
    </xf>
    <xf numFmtId="0" fontId="16" fillId="5" borderId="1" xfId="0" applyFont="1" applyFill="1" applyBorder="1" applyAlignment="1" applyProtection="1">
      <alignment horizontal="center" vertical="center"/>
      <protection hidden="1"/>
    </xf>
    <xf numFmtId="0" fontId="15" fillId="5" borderId="12" xfId="0" applyFont="1" applyFill="1" applyBorder="1" applyAlignment="1" applyProtection="1">
      <alignment horizontal="center" vertical="center" wrapText="1"/>
      <protection hidden="1"/>
    </xf>
    <xf numFmtId="3" fontId="15" fillId="5" borderId="3" xfId="0" applyNumberFormat="1" applyFont="1" applyFill="1" applyBorder="1" applyAlignment="1" applyProtection="1">
      <alignment horizontal="center" vertical="center" wrapText="1"/>
      <protection hidden="1"/>
    </xf>
    <xf numFmtId="0" fontId="16" fillId="5" borderId="1" xfId="0" applyFont="1" applyFill="1" applyBorder="1" applyProtection="1">
      <alignment vertical="center"/>
      <protection hidden="1"/>
    </xf>
    <xf numFmtId="0" fontId="15" fillId="5" borderId="7" xfId="0" quotePrefix="1" applyFont="1" applyFill="1" applyBorder="1" applyAlignment="1" applyProtection="1">
      <alignment horizontal="center" vertical="center" wrapText="1"/>
      <protection hidden="1"/>
    </xf>
    <xf numFmtId="0" fontId="15" fillId="5" borderId="10" xfId="0" applyFont="1" applyFill="1" applyBorder="1" applyAlignment="1" applyProtection="1">
      <alignment horizontal="center" vertical="center" wrapText="1"/>
      <protection hidden="1"/>
    </xf>
    <xf numFmtId="0" fontId="15" fillId="5" borderId="9" xfId="0" applyFont="1" applyFill="1" applyBorder="1" applyAlignment="1" applyProtection="1">
      <alignment vertical="center" wrapText="1"/>
      <protection hidden="1"/>
    </xf>
    <xf numFmtId="0" fontId="16" fillId="5" borderId="9" xfId="0" applyFont="1" applyFill="1" applyBorder="1" applyProtection="1">
      <alignment vertical="center"/>
      <protection hidden="1"/>
    </xf>
    <xf numFmtId="9" fontId="15" fillId="5" borderId="7" xfId="1" applyFont="1" applyFill="1" applyBorder="1" applyAlignment="1" applyProtection="1">
      <alignment horizontal="center" vertical="center" wrapText="1"/>
      <protection hidden="1"/>
    </xf>
    <xf numFmtId="0" fontId="14" fillId="5" borderId="1" xfId="0" applyFont="1" applyFill="1" applyBorder="1" applyAlignment="1" applyProtection="1">
      <alignment horizontal="center" vertical="center" wrapText="1"/>
      <protection hidden="1"/>
    </xf>
    <xf numFmtId="3" fontId="15" fillId="5" borderId="8" xfId="0" applyNumberFormat="1" applyFont="1" applyFill="1" applyBorder="1" applyAlignment="1" applyProtection="1">
      <alignment horizontal="center" vertical="center" wrapText="1"/>
      <protection hidden="1"/>
    </xf>
    <xf numFmtId="0" fontId="16" fillId="5" borderId="7" xfId="0" applyFont="1" applyFill="1" applyBorder="1" applyAlignment="1" applyProtection="1">
      <alignment horizontal="center" vertical="center"/>
      <protection hidden="1"/>
    </xf>
    <xf numFmtId="0" fontId="15" fillId="5" borderId="7" xfId="0" applyFont="1" applyFill="1" applyBorder="1" applyAlignment="1" applyProtection="1">
      <alignment horizontal="center" vertical="center"/>
      <protection hidden="1"/>
    </xf>
    <xf numFmtId="0" fontId="15" fillId="5" borderId="13" xfId="0" quotePrefix="1" applyFont="1" applyFill="1" applyBorder="1" applyAlignment="1" applyProtection="1">
      <alignment horizontal="center" vertical="center" wrapText="1"/>
      <protection hidden="1"/>
    </xf>
    <xf numFmtId="0" fontId="14" fillId="5" borderId="1" xfId="0" applyFont="1" applyFill="1" applyBorder="1" applyAlignment="1" applyProtection="1">
      <alignment horizontal="center" vertical="center"/>
      <protection hidden="1"/>
    </xf>
    <xf numFmtId="9" fontId="14" fillId="5" borderId="1" xfId="1" applyFont="1" applyFill="1" applyBorder="1" applyAlignment="1" applyProtection="1">
      <alignment horizontal="center" vertical="center" wrapText="1"/>
      <protection hidden="1"/>
    </xf>
    <xf numFmtId="9" fontId="15" fillId="0" borderId="0" xfId="0" applyNumberFormat="1" applyFont="1" applyAlignment="1" applyProtection="1">
      <alignment horizontal="center" vertical="center"/>
      <protection hidden="1"/>
    </xf>
    <xf numFmtId="0" fontId="14" fillId="5" borderId="13" xfId="0" quotePrefix="1" applyFont="1" applyFill="1" applyBorder="1" applyAlignment="1" applyProtection="1">
      <alignment horizontal="center" vertical="center" wrapText="1"/>
      <protection hidden="1"/>
    </xf>
    <xf numFmtId="0" fontId="17" fillId="5" borderId="1" xfId="0" applyFont="1" applyFill="1" applyBorder="1" applyAlignment="1" applyProtection="1">
      <alignment horizontal="center" vertical="center"/>
      <protection hidden="1"/>
    </xf>
    <xf numFmtId="0" fontId="15" fillId="5" borderId="1" xfId="0" applyFont="1" applyFill="1" applyBorder="1" applyAlignment="1" applyProtection="1">
      <alignment horizontal="center"/>
      <protection hidden="1"/>
    </xf>
    <xf numFmtId="0" fontId="14" fillId="5" borderId="2" xfId="0" applyFont="1" applyFill="1" applyBorder="1" applyAlignment="1" applyProtection="1">
      <alignment horizontal="center" vertical="center"/>
      <protection hidden="1"/>
    </xf>
    <xf numFmtId="3" fontId="15" fillId="0" borderId="0" xfId="0" applyNumberFormat="1" applyFont="1" applyAlignment="1" applyProtection="1">
      <alignment horizontal="center"/>
      <protection hidden="1"/>
    </xf>
    <xf numFmtId="0" fontId="15" fillId="0" borderId="0" xfId="0" applyFont="1" applyAlignment="1" applyProtection="1">
      <alignment horizontal="center"/>
      <protection hidden="1"/>
    </xf>
    <xf numFmtId="0" fontId="13" fillId="0" borderId="0" xfId="0" applyFont="1" applyAlignment="1" applyProtection="1">
      <alignment horizontal="center"/>
      <protection hidden="1"/>
    </xf>
    <xf numFmtId="0" fontId="13" fillId="0" borderId="3" xfId="0" applyFont="1" applyBorder="1" applyAlignment="1" applyProtection="1">
      <alignment horizontal="center"/>
      <protection hidden="1"/>
    </xf>
    <xf numFmtId="0" fontId="13" fillId="0" borderId="1" xfId="0" applyFont="1" applyBorder="1" applyAlignment="1" applyProtection="1">
      <alignment horizontal="center"/>
      <protection hidden="1"/>
    </xf>
    <xf numFmtId="0" fontId="14" fillId="6" borderId="1" xfId="0" applyFont="1" applyFill="1" applyBorder="1" applyAlignment="1" applyProtection="1">
      <alignment horizontal="center" vertical="center" wrapText="1"/>
      <protection hidden="1"/>
    </xf>
    <xf numFmtId="0" fontId="15" fillId="6" borderId="1" xfId="0" applyFont="1" applyFill="1" applyBorder="1" applyAlignment="1" applyProtection="1">
      <alignment horizontal="center" vertical="center" wrapText="1"/>
      <protection hidden="1"/>
    </xf>
    <xf numFmtId="3" fontId="15" fillId="6" borderId="3" xfId="0" applyNumberFormat="1" applyFont="1" applyFill="1" applyBorder="1" applyAlignment="1" applyProtection="1">
      <alignment horizontal="center" vertical="center" wrapText="1"/>
      <protection hidden="1"/>
    </xf>
    <xf numFmtId="0" fontId="15" fillId="6" borderId="1" xfId="0" applyFont="1" applyFill="1" applyBorder="1" applyAlignment="1" applyProtection="1">
      <protection hidden="1"/>
    </xf>
    <xf numFmtId="0" fontId="16" fillId="6" borderId="1" xfId="0" applyFont="1" applyFill="1" applyBorder="1" applyAlignment="1" applyProtection="1">
      <alignment horizontal="center" vertical="center"/>
      <protection hidden="1"/>
    </xf>
    <xf numFmtId="0" fontId="15" fillId="6" borderId="1" xfId="0" applyFont="1" applyFill="1" applyBorder="1" applyAlignment="1" applyProtection="1">
      <alignment horizontal="center" vertical="center"/>
      <protection hidden="1"/>
    </xf>
    <xf numFmtId="9" fontId="15" fillId="6" borderId="1" xfId="1" applyFont="1" applyFill="1" applyBorder="1" applyAlignment="1" applyProtection="1">
      <alignment horizontal="center" vertical="center" wrapText="1"/>
      <protection hidden="1"/>
    </xf>
    <xf numFmtId="0" fontId="14" fillId="6" borderId="2" xfId="0" applyFont="1" applyFill="1" applyBorder="1" applyAlignment="1" applyProtection="1">
      <alignment horizontal="center" vertical="center"/>
      <protection hidden="1"/>
    </xf>
    <xf numFmtId="0" fontId="15" fillId="5" borderId="6" xfId="0" applyFont="1" applyFill="1" applyBorder="1" applyAlignment="1" applyProtection="1">
      <alignment horizontal="center" vertical="center" wrapText="1"/>
      <protection hidden="1"/>
    </xf>
    <xf numFmtId="0" fontId="13" fillId="4" borderId="1" xfId="0" applyFont="1" applyFill="1" applyBorder="1" applyAlignment="1" applyProtection="1">
      <alignment horizontal="center"/>
      <protection hidden="1"/>
    </xf>
    <xf numFmtId="3" fontId="15" fillId="0" borderId="0" xfId="0" applyNumberFormat="1" applyFont="1" applyAlignment="1" applyProtection="1">
      <alignment horizontal="center" vertical="center"/>
      <protection hidden="1"/>
    </xf>
    <xf numFmtId="0" fontId="15" fillId="6" borderId="1" xfId="0" applyFont="1" applyFill="1" applyBorder="1" applyAlignment="1">
      <alignment horizontal="center" vertical="center" wrapText="1"/>
    </xf>
    <xf numFmtId="0" fontId="14" fillId="6" borderId="9" xfId="0" quotePrefix="1" applyFont="1" applyFill="1" applyBorder="1" applyAlignment="1" applyProtection="1">
      <alignment horizontal="center" vertical="center" wrapText="1"/>
      <protection hidden="1"/>
    </xf>
    <xf numFmtId="0" fontId="15" fillId="6" borderId="1" xfId="0" quotePrefix="1" applyFont="1" applyFill="1" applyBorder="1" applyAlignment="1">
      <alignment horizontal="center" vertical="center" wrapText="1"/>
    </xf>
    <xf numFmtId="3" fontId="15" fillId="6" borderId="1" xfId="0" applyNumberFormat="1" applyFont="1" applyFill="1" applyBorder="1" applyAlignment="1">
      <alignment horizontal="center" vertical="center" wrapText="1"/>
    </xf>
    <xf numFmtId="0" fontId="14" fillId="6" borderId="1" xfId="0" applyFont="1" applyFill="1" applyBorder="1" applyAlignment="1">
      <alignment horizontal="center" vertical="center" wrapText="1"/>
    </xf>
    <xf numFmtId="0" fontId="15" fillId="6" borderId="2" xfId="0" applyFont="1" applyFill="1" applyBorder="1" applyAlignment="1" applyProtection="1">
      <alignment horizontal="center" vertical="center" wrapText="1"/>
      <protection hidden="1"/>
    </xf>
    <xf numFmtId="0" fontId="15" fillId="5" borderId="1" xfId="0" quotePrefix="1" applyFont="1" applyFill="1" applyBorder="1" applyAlignment="1">
      <alignment horizontal="center" vertical="center" wrapText="1"/>
    </xf>
    <xf numFmtId="3" fontId="15" fillId="5" borderId="6" xfId="0" applyNumberFormat="1" applyFont="1" applyFill="1" applyBorder="1" applyAlignment="1" applyProtection="1">
      <alignment horizontal="center" vertical="center" wrapText="1"/>
      <protection hidden="1"/>
    </xf>
    <xf numFmtId="0" fontId="15" fillId="5" borderId="2" xfId="0" quotePrefix="1" applyFont="1" applyFill="1" applyBorder="1" applyAlignment="1" applyProtection="1">
      <alignment horizontal="center" vertical="center" wrapText="1"/>
      <protection hidden="1"/>
    </xf>
    <xf numFmtId="9" fontId="15" fillId="5" borderId="6" xfId="0" applyNumberFormat="1" applyFont="1" applyFill="1" applyBorder="1" applyAlignment="1" applyProtection="1">
      <alignment horizontal="center" vertical="center"/>
      <protection hidden="1"/>
    </xf>
    <xf numFmtId="0" fontId="13" fillId="0" borderId="8" xfId="0" applyFont="1" applyBorder="1" applyAlignment="1" applyProtection="1">
      <protection hidden="1"/>
    </xf>
    <xf numFmtId="0" fontId="13" fillId="0" borderId="7" xfId="0" applyFont="1" applyBorder="1" applyAlignment="1" applyProtection="1">
      <protection hidden="1"/>
    </xf>
    <xf numFmtId="0" fontId="15" fillId="0" borderId="0" xfId="0" applyFont="1" applyAlignment="1" applyProtection="1">
      <alignment horizontal="center" vertical="center" wrapText="1"/>
      <protection hidden="1"/>
    </xf>
    <xf numFmtId="0" fontId="19" fillId="0" borderId="0" xfId="0" applyFont="1" applyAlignment="1" applyProtection="1">
      <protection hidden="1"/>
    </xf>
    <xf numFmtId="0" fontId="14" fillId="6" borderId="1" xfId="0" quotePrefix="1" applyFont="1" applyFill="1" applyBorder="1" applyAlignment="1" applyProtection="1">
      <alignment horizontal="center" vertical="center" wrapText="1"/>
      <protection hidden="1"/>
    </xf>
    <xf numFmtId="3" fontId="15" fillId="6" borderId="1" xfId="0" applyNumberFormat="1" applyFont="1" applyFill="1" applyBorder="1" applyAlignment="1" applyProtection="1">
      <alignment horizontal="center" vertical="center" wrapText="1"/>
      <protection hidden="1"/>
    </xf>
    <xf numFmtId="3" fontId="19" fillId="0" borderId="0" xfId="0" applyNumberFormat="1" applyFont="1" applyAlignment="1" applyProtection="1">
      <protection hidden="1"/>
    </xf>
    <xf numFmtId="0" fontId="19" fillId="5" borderId="1" xfId="0" applyFont="1" applyFill="1" applyBorder="1" applyAlignment="1" applyProtection="1">
      <alignment horizontal="center" vertical="center" wrapText="1"/>
      <protection hidden="1"/>
    </xf>
    <xf numFmtId="3" fontId="14" fillId="5" borderId="1" xfId="0" applyNumberFormat="1" applyFont="1" applyFill="1" applyBorder="1" applyAlignment="1" applyProtection="1">
      <alignment horizontal="center" vertical="center" wrapText="1"/>
      <protection hidden="1"/>
    </xf>
    <xf numFmtId="0" fontId="18" fillId="5" borderId="1" xfId="0" applyFont="1" applyFill="1" applyBorder="1" applyAlignment="1" applyProtection="1">
      <alignment horizontal="center" vertical="center" wrapText="1"/>
      <protection hidden="1"/>
    </xf>
    <xf numFmtId="0" fontId="20" fillId="0" borderId="0" xfId="0" applyFont="1" applyAlignment="1" applyProtection="1">
      <protection hidden="1"/>
    </xf>
    <xf numFmtId="0" fontId="20" fillId="0" borderId="3" xfId="0" applyFont="1" applyBorder="1" applyAlignment="1" applyProtection="1">
      <protection hidden="1"/>
    </xf>
    <xf numFmtId="0" fontId="20" fillId="0" borderId="1" xfId="0" applyFont="1" applyBorder="1" applyAlignment="1" applyProtection="1">
      <protection hidden="1"/>
    </xf>
    <xf numFmtId="1" fontId="15" fillId="0" borderId="0" xfId="0" applyNumberFormat="1" applyFont="1" applyAlignment="1" applyProtection="1">
      <alignment horizontal="center"/>
      <protection hidden="1"/>
    </xf>
    <xf numFmtId="3" fontId="14" fillId="6" borderId="1" xfId="0" applyNumberFormat="1" applyFont="1" applyFill="1" applyBorder="1" applyAlignment="1" applyProtection="1">
      <alignment horizontal="center" vertical="center" wrapText="1"/>
      <protection hidden="1"/>
    </xf>
    <xf numFmtId="9" fontId="14" fillId="6" borderId="1" xfId="1" applyFont="1" applyFill="1" applyBorder="1" applyAlignment="1" applyProtection="1">
      <alignment horizontal="center" vertical="center" wrapText="1"/>
      <protection hidden="1"/>
    </xf>
    <xf numFmtId="0" fontId="18" fillId="6" borderId="1" xfId="0" applyFont="1" applyFill="1" applyBorder="1" applyAlignment="1" applyProtection="1">
      <alignment horizontal="center" vertical="center" wrapText="1"/>
      <protection hidden="1"/>
    </xf>
    <xf numFmtId="0" fontId="15" fillId="0" borderId="15" xfId="0" applyFont="1" applyBorder="1" applyAlignment="1" applyProtection="1">
      <alignment horizontal="center" vertical="center" wrapText="1"/>
      <protection hidden="1"/>
    </xf>
    <xf numFmtId="0" fontId="14" fillId="5" borderId="4" xfId="0" quotePrefix="1" applyFont="1" applyFill="1" applyBorder="1" applyAlignment="1" applyProtection="1">
      <alignment horizontal="center" vertical="center" wrapText="1"/>
      <protection hidden="1"/>
    </xf>
    <xf numFmtId="3" fontId="14" fillId="5" borderId="9" xfId="0" applyNumberFormat="1" applyFont="1" applyFill="1" applyBorder="1" applyAlignment="1" applyProtection="1">
      <alignment horizontal="center" vertical="center" wrapText="1"/>
      <protection hidden="1"/>
    </xf>
    <xf numFmtId="9" fontId="14" fillId="5" borderId="9" xfId="1" applyFont="1" applyFill="1" applyBorder="1" applyAlignment="1" applyProtection="1">
      <alignment horizontal="center" vertical="center" wrapText="1"/>
      <protection hidden="1"/>
    </xf>
    <xf numFmtId="3" fontId="15" fillId="5" borderId="1" xfId="0" applyNumberFormat="1" applyFont="1" applyFill="1" applyBorder="1" applyAlignment="1" applyProtection="1">
      <alignment horizontal="center" vertical="center"/>
      <protection hidden="1"/>
    </xf>
    <xf numFmtId="9" fontId="15" fillId="5" borderId="1" xfId="1" applyFont="1" applyFill="1" applyBorder="1" applyAlignment="1" applyProtection="1">
      <alignment horizontal="center" vertical="center"/>
      <protection hidden="1"/>
    </xf>
    <xf numFmtId="0" fontId="15" fillId="6" borderId="9" xfId="0" applyFont="1" applyFill="1" applyBorder="1" applyAlignment="1" applyProtection="1">
      <alignment horizontal="center" vertical="center"/>
      <protection hidden="1"/>
    </xf>
    <xf numFmtId="0" fontId="14" fillId="6" borderId="7" xfId="0" applyFont="1" applyFill="1" applyBorder="1" applyAlignment="1" applyProtection="1">
      <alignment horizontal="center" vertical="center" wrapText="1"/>
      <protection hidden="1"/>
    </xf>
    <xf numFmtId="0" fontId="15" fillId="6" borderId="1" xfId="0" quotePrefix="1" applyFont="1" applyFill="1" applyBorder="1" applyAlignment="1" applyProtection="1">
      <alignment horizontal="center" vertical="center" wrapText="1"/>
      <protection hidden="1"/>
    </xf>
    <xf numFmtId="0" fontId="15" fillId="6" borderId="7" xfId="0" applyFont="1" applyFill="1" applyBorder="1" applyAlignment="1" applyProtection="1">
      <alignment horizontal="center" vertical="center" wrapText="1"/>
      <protection hidden="1"/>
    </xf>
    <xf numFmtId="0" fontId="15" fillId="6" borderId="7" xfId="0" applyFont="1" applyFill="1" applyBorder="1" applyAlignment="1" applyProtection="1">
      <alignment horizontal="center" vertical="center"/>
      <protection hidden="1"/>
    </xf>
    <xf numFmtId="3" fontId="15" fillId="6" borderId="1" xfId="0" applyNumberFormat="1" applyFont="1" applyFill="1" applyBorder="1" applyAlignment="1" applyProtection="1">
      <alignment horizontal="center" vertical="center"/>
      <protection hidden="1"/>
    </xf>
    <xf numFmtId="9" fontId="15" fillId="6" borderId="1" xfId="1" applyFont="1" applyFill="1" applyBorder="1" applyAlignment="1" applyProtection="1">
      <alignment horizontal="center" vertical="center"/>
      <protection hidden="1"/>
    </xf>
    <xf numFmtId="0" fontId="15" fillId="6" borderId="1" xfId="0" applyFont="1" applyFill="1" applyBorder="1" applyAlignment="1" applyProtection="1">
      <alignment horizontal="center"/>
      <protection hidden="1"/>
    </xf>
    <xf numFmtId="0" fontId="14" fillId="5" borderId="7" xfId="0" quotePrefix="1" applyFont="1" applyFill="1" applyBorder="1" applyAlignment="1" applyProtection="1">
      <alignment horizontal="center" vertical="center" wrapText="1"/>
      <protection hidden="1"/>
    </xf>
    <xf numFmtId="0" fontId="15" fillId="6" borderId="9" xfId="0" applyFont="1" applyFill="1" applyBorder="1" applyAlignment="1" applyProtection="1">
      <alignment horizontal="center" vertical="center" wrapText="1"/>
      <protection hidden="1"/>
    </xf>
    <xf numFmtId="3" fontId="15" fillId="6" borderId="9" xfId="0" applyNumberFormat="1" applyFont="1" applyFill="1" applyBorder="1" applyAlignment="1" applyProtection="1">
      <alignment horizontal="center" vertical="center"/>
      <protection hidden="1"/>
    </xf>
    <xf numFmtId="9" fontId="15" fillId="6" borderId="9" xfId="1" applyFont="1" applyFill="1" applyBorder="1" applyAlignment="1" applyProtection="1">
      <alignment horizontal="center" vertical="center"/>
      <protection hidden="1"/>
    </xf>
    <xf numFmtId="0" fontId="15" fillId="6" borderId="4" xfId="0" applyFont="1" applyFill="1" applyBorder="1" applyAlignment="1" applyProtection="1">
      <alignment horizontal="center" vertical="center" wrapText="1"/>
      <protection hidden="1"/>
    </xf>
    <xf numFmtId="0" fontId="15" fillId="6" borderId="2" xfId="0" applyFont="1" applyFill="1" applyBorder="1" applyAlignment="1" applyProtection="1">
      <alignment horizontal="center" vertical="center"/>
      <protection hidden="1"/>
    </xf>
    <xf numFmtId="0" fontId="15" fillId="5" borderId="7" xfId="0" applyFont="1" applyFill="1" applyBorder="1" applyAlignment="1">
      <alignment horizontal="center" vertical="center" wrapText="1"/>
    </xf>
    <xf numFmtId="0" fontId="14" fillId="5" borderId="1" xfId="0" quotePrefix="1" applyFont="1" applyFill="1" applyBorder="1" applyAlignment="1">
      <alignment horizontal="center" vertical="center" wrapText="1"/>
    </xf>
    <xf numFmtId="0" fontId="15" fillId="5" borderId="2" xfId="0" quotePrefix="1" applyFont="1" applyFill="1" applyBorder="1" applyAlignment="1" applyProtection="1">
      <alignment horizontal="center" vertical="center"/>
      <protection hidden="1"/>
    </xf>
    <xf numFmtId="0" fontId="14" fillId="5" borderId="7" xfId="0" applyFont="1" applyFill="1" applyBorder="1" applyAlignment="1">
      <alignment horizontal="center" vertical="center" wrapText="1"/>
    </xf>
    <xf numFmtId="0" fontId="14" fillId="5" borderId="1" xfId="0" applyFont="1" applyFill="1" applyBorder="1" applyAlignment="1">
      <alignment horizontal="center" vertical="center" wrapText="1"/>
    </xf>
    <xf numFmtId="0" fontId="15" fillId="5" borderId="2" xfId="0" applyFont="1" applyFill="1" applyBorder="1" applyAlignment="1" applyProtection="1">
      <alignment horizontal="center" vertical="center"/>
      <protection hidden="1"/>
    </xf>
    <xf numFmtId="0" fontId="14" fillId="6" borderId="7" xfId="0" applyFont="1" applyFill="1" applyBorder="1" applyAlignment="1">
      <alignment horizontal="center" vertical="center" wrapText="1"/>
    </xf>
    <xf numFmtId="0" fontId="14" fillId="6" borderId="1" xfId="0" quotePrefix="1" applyFont="1" applyFill="1" applyBorder="1" applyAlignment="1">
      <alignment horizontal="center" vertical="center" wrapText="1"/>
    </xf>
    <xf numFmtId="0" fontId="15" fillId="5" borderId="1" xfId="0" applyFont="1" applyFill="1" applyBorder="1" applyAlignment="1">
      <alignment horizontal="center" vertical="center" wrapText="1"/>
    </xf>
    <xf numFmtId="0" fontId="14" fillId="5" borderId="7" xfId="0" quotePrefix="1" applyFont="1" applyFill="1" applyBorder="1" applyAlignment="1">
      <alignment horizontal="center" vertical="center" wrapText="1"/>
    </xf>
    <xf numFmtId="0" fontId="14" fillId="6" borderId="1" xfId="2" applyFont="1" applyFill="1" applyBorder="1" applyAlignment="1" applyProtection="1">
      <alignment horizontal="center" vertical="center" wrapText="1"/>
    </xf>
    <xf numFmtId="0" fontId="14" fillId="6" borderId="1" xfId="0" applyFont="1" applyFill="1" applyBorder="1" applyAlignment="1" applyProtection="1">
      <alignment horizontal="center" vertical="center"/>
      <protection hidden="1"/>
    </xf>
    <xf numFmtId="3" fontId="14" fillId="6" borderId="1" xfId="0" applyNumberFormat="1" applyFont="1" applyFill="1" applyBorder="1" applyAlignment="1" applyProtection="1">
      <alignment horizontal="center" vertical="center"/>
      <protection hidden="1"/>
    </xf>
    <xf numFmtId="0" fontId="14" fillId="6" borderId="1" xfId="0" applyFont="1" applyFill="1" applyBorder="1" applyAlignment="1" applyProtection="1">
      <alignment horizontal="center"/>
      <protection hidden="1"/>
    </xf>
    <xf numFmtId="0" fontId="14" fillId="5" borderId="1" xfId="2" quotePrefix="1" applyFont="1" applyFill="1" applyBorder="1" applyAlignment="1" applyProtection="1">
      <alignment horizontal="center" vertical="center" wrapText="1"/>
    </xf>
    <xf numFmtId="0" fontId="14" fillId="5" borderId="1" xfId="2" applyFont="1" applyFill="1" applyBorder="1" applyAlignment="1" applyProtection="1">
      <alignment horizontal="center" vertical="center" wrapText="1"/>
    </xf>
    <xf numFmtId="0" fontId="14" fillId="5" borderId="1" xfId="0" applyFont="1" applyFill="1" applyBorder="1" applyAlignment="1" applyProtection="1">
      <alignment horizontal="center"/>
      <protection hidden="1"/>
    </xf>
    <xf numFmtId="3" fontId="14" fillId="5" borderId="1" xfId="0" applyNumberFormat="1" applyFont="1" applyFill="1" applyBorder="1" applyAlignment="1" applyProtection="1">
      <alignment horizontal="center" vertical="center"/>
      <protection hidden="1"/>
    </xf>
    <xf numFmtId="0" fontId="14" fillId="6" borderId="1" xfId="2" quotePrefix="1" applyFont="1" applyFill="1" applyBorder="1" applyAlignment="1" applyProtection="1">
      <alignment horizontal="center" vertical="center" wrapText="1"/>
    </xf>
    <xf numFmtId="0" fontId="14" fillId="5" borderId="7" xfId="2" applyFont="1" applyFill="1" applyBorder="1" applyAlignment="1" applyProtection="1">
      <alignment horizontal="center" vertical="center" wrapText="1"/>
    </xf>
    <xf numFmtId="0" fontId="14" fillId="5" borderId="7" xfId="0" applyFont="1" applyFill="1" applyBorder="1" applyAlignment="1" applyProtection="1">
      <alignment horizontal="center" vertical="center"/>
      <protection hidden="1"/>
    </xf>
    <xf numFmtId="0" fontId="14" fillId="5" borderId="9" xfId="0" applyFont="1" applyFill="1" applyBorder="1" applyAlignment="1" applyProtection="1">
      <alignment horizontal="center"/>
      <protection hidden="1"/>
    </xf>
    <xf numFmtId="0" fontId="14" fillId="6" borderId="2" xfId="0" quotePrefix="1" applyFont="1" applyFill="1" applyBorder="1" applyAlignment="1" applyProtection="1">
      <alignment horizontal="center" vertical="center"/>
      <protection hidden="1"/>
    </xf>
    <xf numFmtId="0" fontId="14" fillId="5" borderId="9" xfId="0" applyFont="1" applyFill="1" applyBorder="1" applyAlignment="1" applyProtection="1">
      <alignment horizontal="center" vertical="center"/>
      <protection hidden="1"/>
    </xf>
    <xf numFmtId="0" fontId="15" fillId="6" borderId="7" xfId="0" quotePrefix="1" applyFont="1" applyFill="1" applyBorder="1" applyAlignment="1" applyProtection="1">
      <alignment horizontal="center" vertical="center" wrapText="1"/>
      <protection hidden="1"/>
    </xf>
    <xf numFmtId="0" fontId="13" fillId="4" borderId="0" xfId="0" applyFont="1" applyFill="1" applyAlignment="1" applyProtection="1">
      <alignment horizontal="center"/>
      <protection hidden="1"/>
    </xf>
    <xf numFmtId="0" fontId="14" fillId="5" borderId="7" xfId="2" quotePrefix="1" applyFont="1" applyFill="1" applyBorder="1" applyAlignment="1" applyProtection="1">
      <alignment horizontal="center" vertical="center" wrapText="1"/>
    </xf>
    <xf numFmtId="0" fontId="14" fillId="6" borderId="9" xfId="0" applyFont="1" applyFill="1" applyBorder="1" applyAlignment="1" applyProtection="1">
      <alignment horizontal="center" vertical="center"/>
      <protection hidden="1"/>
    </xf>
    <xf numFmtId="0" fontId="14" fillId="6" borderId="7" xfId="0" quotePrefix="1" applyFont="1" applyFill="1" applyBorder="1" applyAlignment="1" applyProtection="1">
      <alignment horizontal="center" vertical="center" wrapText="1"/>
      <protection hidden="1"/>
    </xf>
    <xf numFmtId="0" fontId="14" fillId="5" borderId="6" xfId="0" applyFont="1" applyFill="1" applyBorder="1" applyAlignment="1" applyProtection="1">
      <alignment horizontal="center" vertical="center" wrapText="1"/>
      <protection hidden="1"/>
    </xf>
    <xf numFmtId="9" fontId="14" fillId="5" borderId="3" xfId="1" applyFont="1" applyFill="1" applyBorder="1" applyAlignment="1" applyProtection="1">
      <alignment horizontal="center" vertical="center" wrapText="1"/>
      <protection hidden="1"/>
    </xf>
    <xf numFmtId="0" fontId="14" fillId="5" borderId="6" xfId="0" quotePrefix="1" applyFont="1" applyFill="1" applyBorder="1" applyAlignment="1" applyProtection="1">
      <alignment horizontal="center" vertical="center" wrapText="1"/>
      <protection hidden="1"/>
    </xf>
    <xf numFmtId="0" fontId="13" fillId="0" borderId="3" xfId="0" applyFont="1" applyBorder="1" applyProtection="1">
      <alignment vertical="center"/>
      <protection hidden="1"/>
    </xf>
    <xf numFmtId="0" fontId="13" fillId="0" borderId="1" xfId="0" applyFont="1" applyBorder="1" applyProtection="1">
      <alignment vertical="center"/>
      <protection hidden="1"/>
    </xf>
    <xf numFmtId="0" fontId="15" fillId="6" borderId="13" xfId="0" quotePrefix="1" applyFont="1" applyFill="1" applyBorder="1" applyAlignment="1" applyProtection="1">
      <alignment horizontal="center" vertical="center" wrapText="1"/>
      <protection hidden="1"/>
    </xf>
    <xf numFmtId="1" fontId="15" fillId="5" borderId="1" xfId="0" quotePrefix="1" applyNumberFormat="1" applyFont="1" applyFill="1" applyBorder="1" applyAlignment="1">
      <alignment horizontal="center" vertical="center" wrapText="1"/>
    </xf>
    <xf numFmtId="0" fontId="15" fillId="5" borderId="1" xfId="0" applyFont="1" applyFill="1" applyBorder="1" applyAlignment="1">
      <alignment vertical="center" wrapText="1"/>
    </xf>
    <xf numFmtId="0" fontId="15" fillId="5" borderId="1" xfId="0" applyFont="1" applyFill="1" applyBorder="1" applyProtection="1">
      <alignment vertical="center"/>
      <protection hidden="1"/>
    </xf>
    <xf numFmtId="1" fontId="15" fillId="5" borderId="1" xfId="0" applyNumberFormat="1" applyFont="1" applyFill="1" applyBorder="1" applyAlignment="1">
      <alignment horizontal="center" vertical="center" wrapText="1"/>
    </xf>
    <xf numFmtId="0" fontId="13" fillId="4" borderId="0" xfId="0" applyFont="1" applyFill="1" applyAlignment="1" applyProtection="1">
      <protection hidden="1"/>
    </xf>
    <xf numFmtId="0" fontId="15" fillId="5" borderId="2" xfId="0" applyFont="1" applyFill="1" applyBorder="1" applyAlignment="1" applyProtection="1">
      <alignment horizontal="center"/>
      <protection hidden="1"/>
    </xf>
    <xf numFmtId="3" fontId="15" fillId="5" borderId="3" xfId="0" applyNumberFormat="1" applyFont="1" applyFill="1" applyBorder="1" applyAlignment="1" applyProtection="1">
      <alignment horizontal="center" vertical="center"/>
      <protection hidden="1"/>
    </xf>
    <xf numFmtId="3" fontId="15" fillId="0" borderId="0" xfId="0" applyNumberFormat="1" applyFont="1" applyAlignment="1" applyProtection="1">
      <alignment horizontal="center" vertical="top"/>
      <protection hidden="1"/>
    </xf>
    <xf numFmtId="3" fontId="15" fillId="5" borderId="2" xfId="0" applyNumberFormat="1" applyFont="1" applyFill="1" applyBorder="1" applyAlignment="1" applyProtection="1">
      <alignment horizontal="center" vertical="center" wrapText="1"/>
      <protection hidden="1"/>
    </xf>
    <xf numFmtId="3" fontId="15" fillId="5" borderId="1" xfId="0" applyNumberFormat="1" applyFont="1" applyFill="1" applyBorder="1" applyAlignment="1" applyProtection="1">
      <alignment horizontal="center"/>
      <protection hidden="1"/>
    </xf>
    <xf numFmtId="0" fontId="15" fillId="5" borderId="1" xfId="0" quotePrefix="1" applyFont="1" applyFill="1" applyBorder="1" applyAlignment="1" applyProtection="1">
      <alignment horizontal="center" vertical="center"/>
      <protection hidden="1"/>
    </xf>
    <xf numFmtId="0" fontId="15" fillId="6" borderId="1" xfId="0" quotePrefix="1" applyFont="1" applyFill="1" applyBorder="1" applyAlignment="1" applyProtection="1">
      <alignment horizontal="center" vertical="center"/>
      <protection hidden="1"/>
    </xf>
    <xf numFmtId="0" fontId="15" fillId="6" borderId="6" xfId="0" applyFont="1" applyFill="1" applyBorder="1" applyAlignment="1" applyProtection="1">
      <alignment horizontal="center" vertical="center"/>
      <protection hidden="1"/>
    </xf>
    <xf numFmtId="0" fontId="15" fillId="5" borderId="1" xfId="3" applyFont="1" applyFill="1" applyBorder="1" applyAlignment="1" applyProtection="1">
      <alignment horizontal="center" vertical="center"/>
      <protection hidden="1"/>
    </xf>
    <xf numFmtId="0" fontId="15" fillId="5" borderId="1" xfId="3" applyFont="1" applyFill="1" applyBorder="1" applyAlignment="1" applyProtection="1">
      <alignment vertical="center"/>
    </xf>
    <xf numFmtId="0" fontId="15" fillId="5" borderId="1" xfId="3" applyFont="1" applyFill="1" applyBorder="1" applyAlignment="1" applyProtection="1">
      <alignment horizontal="center" vertical="center" wrapText="1"/>
      <protection hidden="1"/>
    </xf>
    <xf numFmtId="0" fontId="19" fillId="5" borderId="2" xfId="0" applyFont="1" applyFill="1" applyBorder="1" applyAlignment="1" applyProtection="1">
      <alignment horizontal="center"/>
      <protection hidden="1"/>
    </xf>
    <xf numFmtId="9" fontId="15" fillId="5" borderId="1" xfId="1" applyFont="1" applyFill="1" applyBorder="1" applyAlignment="1" applyProtection="1">
      <alignment horizontal="center"/>
      <protection hidden="1"/>
    </xf>
    <xf numFmtId="3" fontId="15" fillId="5" borderId="7" xfId="0" applyNumberFormat="1" applyFont="1" applyFill="1" applyBorder="1" applyAlignment="1" applyProtection="1">
      <alignment horizontal="center" vertical="center"/>
      <protection hidden="1"/>
    </xf>
    <xf numFmtId="0" fontId="15" fillId="5" borderId="16" xfId="0" applyFont="1" applyFill="1" applyBorder="1" applyAlignment="1" applyProtection="1">
      <alignment horizontal="center" vertical="center"/>
      <protection hidden="1"/>
    </xf>
    <xf numFmtId="0" fontId="15" fillId="5" borderId="3" xfId="0" applyFont="1" applyFill="1" applyBorder="1" applyAlignment="1" applyProtection="1">
      <alignment horizontal="center" vertical="center" wrapText="1"/>
      <protection hidden="1"/>
    </xf>
    <xf numFmtId="0" fontId="13" fillId="8" borderId="1" xfId="0" applyFont="1" applyFill="1" applyBorder="1" applyAlignment="1" applyProtection="1">
      <protection hidden="1"/>
    </xf>
    <xf numFmtId="0" fontId="14" fillId="5" borderId="6" xfId="0" applyFont="1" applyFill="1" applyBorder="1" applyAlignment="1" applyProtection="1">
      <alignment horizontal="center" vertical="center"/>
      <protection hidden="1"/>
    </xf>
    <xf numFmtId="0" fontId="15" fillId="8" borderId="14" xfId="0" applyFont="1" applyFill="1" applyBorder="1" applyAlignment="1" applyProtection="1">
      <alignment horizontal="center" vertical="center" textRotation="90" wrapText="1"/>
      <protection hidden="1"/>
    </xf>
    <xf numFmtId="0" fontId="14" fillId="5" borderId="2" xfId="0" applyFont="1" applyFill="1" applyBorder="1" applyAlignment="1" applyProtection="1">
      <alignment horizontal="center" vertical="center" wrapText="1"/>
      <protection hidden="1"/>
    </xf>
    <xf numFmtId="0" fontId="14" fillId="6" borderId="1" xfId="0" quotePrefix="1" applyFont="1" applyFill="1" applyBorder="1" applyAlignment="1" applyProtection="1">
      <alignment horizontal="center" vertical="center"/>
      <protection hidden="1"/>
    </xf>
    <xf numFmtId="3" fontId="15" fillId="6" borderId="3" xfId="0" applyNumberFormat="1" applyFont="1" applyFill="1" applyBorder="1" applyAlignment="1" applyProtection="1">
      <alignment horizontal="center" vertical="center"/>
      <protection hidden="1"/>
    </xf>
    <xf numFmtId="0" fontId="14" fillId="6" borderId="6" xfId="0" quotePrefix="1" applyFont="1" applyFill="1" applyBorder="1" applyAlignment="1" applyProtection="1">
      <alignment horizontal="center" vertical="center"/>
      <protection hidden="1"/>
    </xf>
    <xf numFmtId="1" fontId="15" fillId="0" borderId="0" xfId="0" applyNumberFormat="1" applyFont="1" applyProtection="1">
      <alignment vertical="center"/>
      <protection hidden="1"/>
    </xf>
    <xf numFmtId="0" fontId="15" fillId="5" borderId="17" xfId="0" applyFont="1" applyFill="1" applyBorder="1" applyAlignment="1" applyProtection="1">
      <alignment horizontal="center" vertical="center" wrapText="1"/>
      <protection hidden="1"/>
    </xf>
    <xf numFmtId="0" fontId="15" fillId="6" borderId="7" xfId="0" applyFont="1" applyFill="1" applyBorder="1" applyAlignment="1" applyProtection="1">
      <alignment vertical="center" wrapText="1"/>
      <protection hidden="1"/>
    </xf>
    <xf numFmtId="1" fontId="15" fillId="0" borderId="0" xfId="0" applyNumberFormat="1" applyFont="1" applyAlignment="1" applyProtection="1">
      <alignment horizontal="center" vertical="center"/>
      <protection hidden="1"/>
    </xf>
    <xf numFmtId="3" fontId="16" fillId="0" borderId="0" xfId="0" applyNumberFormat="1" applyFont="1" applyProtection="1">
      <alignment vertical="center"/>
      <protection hidden="1"/>
    </xf>
    <xf numFmtId="0" fontId="16" fillId="0" borderId="0" xfId="0" applyFont="1" applyProtection="1">
      <alignment vertical="center"/>
      <protection hidden="1"/>
    </xf>
    <xf numFmtId="0" fontId="15" fillId="6" borderId="1" xfId="0" applyFont="1" applyFill="1" applyBorder="1" applyProtection="1">
      <alignment vertical="center"/>
      <protection hidden="1"/>
    </xf>
    <xf numFmtId="0" fontId="15" fillId="6" borderId="1" xfId="0" applyFont="1" applyFill="1" applyBorder="1" applyAlignment="1">
      <alignment horizontal="center" vertical="center"/>
    </xf>
    <xf numFmtId="3" fontId="15" fillId="6" borderId="12" xfId="0" applyNumberFormat="1" applyFont="1" applyFill="1" applyBorder="1" applyAlignment="1">
      <alignment horizontal="center" vertical="center"/>
    </xf>
    <xf numFmtId="0" fontId="15" fillId="6" borderId="1" xfId="0" applyFont="1" applyFill="1" applyBorder="1" applyAlignment="1"/>
    <xf numFmtId="0" fontId="15" fillId="6" borderId="2" xfId="0" applyFont="1" applyFill="1" applyBorder="1" applyAlignment="1" applyProtection="1">
      <alignment horizontal="center"/>
      <protection hidden="1"/>
    </xf>
    <xf numFmtId="3" fontId="15" fillId="0" borderId="0" xfId="0" quotePrefix="1" applyNumberFormat="1" applyFont="1" applyAlignment="1" applyProtection="1">
      <alignment horizontal="center" vertical="center" wrapText="1"/>
      <protection hidden="1"/>
    </xf>
    <xf numFmtId="0" fontId="15" fillId="5" borderId="1" xfId="0" applyFont="1" applyFill="1" applyBorder="1" applyAlignment="1">
      <alignment horizontal="center" vertical="center"/>
    </xf>
    <xf numFmtId="3" fontId="15" fillId="5" borderId="1" xfId="0" applyNumberFormat="1" applyFont="1" applyFill="1" applyBorder="1" applyAlignment="1">
      <alignment horizontal="center" vertical="center"/>
    </xf>
    <xf numFmtId="0" fontId="14" fillId="5" borderId="0" xfId="0" applyFont="1" applyFill="1" applyAlignment="1" applyProtection="1">
      <alignment horizontal="center" vertical="center"/>
      <protection hidden="1"/>
    </xf>
    <xf numFmtId="3" fontId="15" fillId="5" borderId="1" xfId="0" applyNumberFormat="1" applyFont="1" applyFill="1" applyBorder="1" applyAlignment="1">
      <alignment horizontal="center" vertical="center" wrapText="1"/>
    </xf>
    <xf numFmtId="0" fontId="15" fillId="0" borderId="0" xfId="0" applyFont="1" applyAlignment="1" applyProtection="1">
      <alignment horizontal="center" wrapText="1"/>
      <protection hidden="1"/>
    </xf>
    <xf numFmtId="0" fontId="16" fillId="0" borderId="18" xfId="0" applyFont="1" applyBorder="1" applyProtection="1">
      <alignment vertical="center"/>
      <protection hidden="1"/>
    </xf>
    <xf numFmtId="0" fontId="15" fillId="0" borderId="10" xfId="0" applyFont="1" applyBorder="1" applyAlignment="1" applyProtection="1">
      <alignment vertical="center" textRotation="90" wrapText="1"/>
      <protection hidden="1"/>
    </xf>
    <xf numFmtId="0" fontId="15" fillId="5" borderId="4" xfId="0" applyFont="1" applyFill="1" applyBorder="1" applyAlignment="1" applyProtection="1">
      <alignment horizontal="center"/>
      <protection hidden="1"/>
    </xf>
    <xf numFmtId="0" fontId="19" fillId="5" borderId="1" xfId="0" applyFont="1" applyFill="1" applyBorder="1" applyAlignment="1" applyProtection="1">
      <protection hidden="1"/>
    </xf>
    <xf numFmtId="0" fontId="19" fillId="5" borderId="7" xfId="0" applyFont="1" applyFill="1" applyBorder="1" applyAlignment="1" applyProtection="1">
      <protection hidden="1"/>
    </xf>
    <xf numFmtId="9" fontId="15" fillId="6" borderId="6" xfId="1" applyFont="1" applyFill="1" applyBorder="1" applyAlignment="1" applyProtection="1">
      <alignment horizontal="center" vertical="center" wrapText="1"/>
      <protection hidden="1"/>
    </xf>
    <xf numFmtId="0" fontId="15" fillId="6" borderId="12" xfId="0" applyFont="1" applyFill="1" applyBorder="1" applyAlignment="1" applyProtection="1">
      <alignment horizontal="center" vertical="center"/>
      <protection hidden="1"/>
    </xf>
    <xf numFmtId="3" fontId="15" fillId="6" borderId="8" xfId="0" applyNumberFormat="1" applyFont="1" applyFill="1" applyBorder="1" applyAlignment="1" applyProtection="1">
      <alignment horizontal="center" vertical="center" wrapText="1"/>
      <protection hidden="1"/>
    </xf>
    <xf numFmtId="3" fontId="14" fillId="6" borderId="7" xfId="0" applyNumberFormat="1" applyFont="1" applyFill="1" applyBorder="1" applyAlignment="1" applyProtection="1">
      <alignment horizontal="center" vertical="center"/>
      <protection hidden="1"/>
    </xf>
    <xf numFmtId="0" fontId="15" fillId="6" borderId="7" xfId="0" applyFont="1" applyFill="1" applyBorder="1" applyAlignment="1" applyProtection="1">
      <protection hidden="1"/>
    </xf>
    <xf numFmtId="9" fontId="15" fillId="6" borderId="8" xfId="1" applyFont="1" applyFill="1" applyBorder="1" applyAlignment="1" applyProtection="1">
      <alignment horizontal="center" vertical="center" wrapText="1"/>
      <protection hidden="1"/>
    </xf>
    <xf numFmtId="0" fontId="15" fillId="6" borderId="12" xfId="0" applyFont="1" applyFill="1" applyBorder="1" applyAlignment="1" applyProtection="1">
      <alignment horizontal="center"/>
      <protection hidden="1"/>
    </xf>
    <xf numFmtId="0" fontId="15" fillId="6" borderId="12" xfId="0" applyFont="1" applyFill="1" applyBorder="1" applyAlignment="1" applyProtection="1">
      <alignment horizontal="center" vertical="center" wrapText="1"/>
      <protection hidden="1"/>
    </xf>
    <xf numFmtId="0" fontId="14" fillId="5" borderId="13" xfId="0" applyFont="1" applyFill="1" applyBorder="1" applyAlignment="1" applyProtection="1">
      <alignment horizontal="center" vertical="center" wrapText="1"/>
      <protection hidden="1"/>
    </xf>
    <xf numFmtId="0" fontId="15" fillId="5" borderId="12" xfId="0" applyFont="1" applyFill="1" applyBorder="1" applyAlignment="1" applyProtection="1">
      <alignment horizontal="center" vertical="center"/>
      <protection hidden="1"/>
    </xf>
    <xf numFmtId="0" fontId="15" fillId="5" borderId="5" xfId="0" applyFont="1" applyFill="1" applyBorder="1" applyAlignment="1">
      <alignment horizontal="center" vertical="center"/>
    </xf>
    <xf numFmtId="0" fontId="14" fillId="5" borderId="5" xfId="0" quotePrefix="1" applyFont="1" applyFill="1" applyBorder="1" applyAlignment="1" applyProtection="1">
      <alignment horizontal="center" vertical="center" wrapText="1"/>
      <protection hidden="1"/>
    </xf>
    <xf numFmtId="9" fontId="15" fillId="5" borderId="1" xfId="1" applyFont="1" applyFill="1" applyBorder="1" applyAlignment="1" applyProtection="1">
      <alignment horizontal="center" vertical="center" wrapText="1"/>
    </xf>
    <xf numFmtId="0" fontId="13" fillId="4" borderId="1" xfId="0" applyFont="1" applyFill="1" applyBorder="1" applyProtection="1">
      <alignment vertical="center"/>
      <protection hidden="1"/>
    </xf>
    <xf numFmtId="2" fontId="15" fillId="5" borderId="3" xfId="0" applyNumberFormat="1" applyFont="1" applyFill="1" applyBorder="1" applyAlignment="1" applyProtection="1">
      <alignment horizontal="center" vertical="center" wrapText="1"/>
      <protection hidden="1"/>
    </xf>
    <xf numFmtId="3" fontId="15" fillId="5" borderId="3" xfId="0" quotePrefix="1" applyNumberFormat="1" applyFont="1" applyFill="1" applyBorder="1" applyAlignment="1" applyProtection="1">
      <alignment horizontal="center" vertical="center" wrapText="1"/>
      <protection hidden="1"/>
    </xf>
    <xf numFmtId="0" fontId="19" fillId="6" borderId="1" xfId="0" applyFont="1" applyFill="1" applyBorder="1" applyAlignment="1" applyProtection="1">
      <protection hidden="1"/>
    </xf>
    <xf numFmtId="3" fontId="15" fillId="8" borderId="0" xfId="0" applyNumberFormat="1" applyFont="1" applyFill="1" applyAlignment="1" applyProtection="1">
      <protection hidden="1"/>
    </xf>
    <xf numFmtId="0" fontId="15" fillId="8" borderId="0" xfId="0" applyFont="1" applyFill="1" applyAlignment="1" applyProtection="1">
      <protection hidden="1"/>
    </xf>
    <xf numFmtId="0" fontId="13" fillId="8" borderId="0" xfId="0" applyFont="1" applyFill="1" applyAlignment="1" applyProtection="1">
      <protection hidden="1"/>
    </xf>
    <xf numFmtId="0" fontId="13" fillId="8" borderId="3" xfId="0" applyFont="1" applyFill="1" applyBorder="1" applyAlignment="1" applyProtection="1">
      <protection hidden="1"/>
    </xf>
    <xf numFmtId="0" fontId="15" fillId="5" borderId="9" xfId="0" applyFont="1" applyFill="1" applyBorder="1" applyAlignment="1" applyProtection="1">
      <alignment horizontal="center"/>
      <protection hidden="1"/>
    </xf>
    <xf numFmtId="3" fontId="15" fillId="0" borderId="0" xfId="0" applyNumberFormat="1" applyFont="1" applyAlignment="1" applyProtection="1">
      <alignment horizontal="center" vertical="center" wrapText="1"/>
      <protection hidden="1"/>
    </xf>
    <xf numFmtId="0" fontId="15" fillId="8" borderId="14" xfId="0" quotePrefix="1" applyFont="1" applyFill="1" applyBorder="1" applyAlignment="1" applyProtection="1">
      <alignment horizontal="center" vertical="center" textRotation="90" wrapText="1"/>
      <protection hidden="1"/>
    </xf>
    <xf numFmtId="3" fontId="14" fillId="0" borderId="0" xfId="0" applyNumberFormat="1" applyFont="1" applyProtection="1">
      <alignment vertical="center"/>
      <protection hidden="1"/>
    </xf>
    <xf numFmtId="0" fontId="11" fillId="0" borderId="0" xfId="0" applyFont="1" applyAlignment="1" applyProtection="1">
      <alignment vertical="center" readingOrder="2"/>
      <protection hidden="1"/>
    </xf>
    <xf numFmtId="0" fontId="15" fillId="5" borderId="2" xfId="0" applyFont="1" applyFill="1" applyBorder="1" applyAlignment="1" applyProtection="1">
      <protection hidden="1"/>
    </xf>
    <xf numFmtId="0" fontId="15" fillId="5" borderId="6" xfId="0" applyFont="1" applyFill="1" applyBorder="1" applyAlignment="1" applyProtection="1">
      <alignment horizontal="center" vertical="center"/>
      <protection hidden="1"/>
    </xf>
    <xf numFmtId="0" fontId="15" fillId="5" borderId="6" xfId="0" applyFont="1" applyFill="1" applyBorder="1" applyAlignment="1" applyProtection="1">
      <alignment horizontal="center"/>
      <protection hidden="1"/>
    </xf>
    <xf numFmtId="0" fontId="15" fillId="6" borderId="6" xfId="0" applyFont="1" applyFill="1" applyBorder="1" applyAlignment="1" applyProtection="1">
      <alignment horizontal="center"/>
      <protection hidden="1"/>
    </xf>
    <xf numFmtId="0" fontId="19" fillId="6" borderId="1" xfId="0" applyFont="1" applyFill="1" applyBorder="1" applyAlignment="1" applyProtection="1">
      <alignment horizontal="center"/>
      <protection hidden="1"/>
    </xf>
    <xf numFmtId="0" fontId="23" fillId="5" borderId="1" xfId="0" quotePrefix="1" applyFont="1" applyFill="1" applyBorder="1" applyAlignment="1" applyProtection="1">
      <alignment horizontal="center" vertical="center" wrapText="1"/>
      <protection hidden="1"/>
    </xf>
    <xf numFmtId="0" fontId="15" fillId="5" borderId="2" xfId="0" applyFont="1" applyFill="1" applyBorder="1" applyAlignment="1" applyProtection="1">
      <alignment horizontal="center" wrapText="1"/>
      <protection hidden="1"/>
    </xf>
    <xf numFmtId="0" fontId="14" fillId="5" borderId="2" xfId="2" applyFont="1" applyFill="1" applyBorder="1" applyAlignment="1" applyProtection="1">
      <alignment horizontal="center" vertical="center" wrapText="1"/>
    </xf>
    <xf numFmtId="0" fontId="13" fillId="0" borderId="0" xfId="0" applyFont="1" applyAlignment="1" applyProtection="1">
      <alignment horizontal="center" vertical="center"/>
      <protection hidden="1"/>
    </xf>
    <xf numFmtId="0" fontId="24" fillId="0" borderId="0" xfId="0" applyFont="1" applyAlignment="1" applyProtection="1">
      <alignment horizontal="center" vertical="center"/>
      <protection hidden="1"/>
    </xf>
    <xf numFmtId="0" fontId="24" fillId="0" borderId="0" xfId="0" applyFont="1" applyAlignment="1" applyProtection="1">
      <alignment horizontal="center"/>
      <protection hidden="1"/>
    </xf>
    <xf numFmtId="9" fontId="13" fillId="0" borderId="0" xfId="1" applyFont="1" applyAlignment="1" applyProtection="1">
      <alignment horizontal="center" vertical="center" wrapText="1" readingOrder="1"/>
      <protection hidden="1"/>
    </xf>
    <xf numFmtId="0" fontId="13" fillId="0" borderId="0" xfId="0" applyFont="1" applyAlignment="1" applyProtection="1">
      <alignment horizontal="center" vertical="center" wrapText="1" readingOrder="2"/>
      <protection hidden="1"/>
    </xf>
    <xf numFmtId="0" fontId="20" fillId="8" borderId="0" xfId="0" applyFont="1" applyFill="1" applyAlignment="1" applyProtection="1">
      <alignment horizontal="center" vertical="center" textRotation="90" wrapText="1" readingOrder="2"/>
      <protection hidden="1"/>
    </xf>
    <xf numFmtId="0" fontId="25" fillId="0" borderId="0" xfId="0" applyFont="1" applyAlignment="1" applyProtection="1">
      <protection hidden="1"/>
    </xf>
    <xf numFmtId="9" fontId="24" fillId="0" borderId="0" xfId="1" applyFont="1" applyAlignment="1" applyProtection="1">
      <alignment horizontal="center" readingOrder="1"/>
      <protection hidden="1"/>
    </xf>
    <xf numFmtId="0" fontId="24" fillId="0" borderId="0" xfId="0" applyFont="1" applyAlignment="1" applyProtection="1">
      <alignment horizontal="center" wrapText="1"/>
      <protection hidden="1"/>
    </xf>
    <xf numFmtId="0" fontId="26" fillId="0" borderId="0" xfId="0" applyFont="1" applyAlignment="1" applyProtection="1">
      <alignment horizontal="center"/>
      <protection hidden="1"/>
    </xf>
    <xf numFmtId="0" fontId="24" fillId="0" borderId="0" xfId="0" applyFont="1" applyAlignment="1" applyProtection="1">
      <alignment horizontal="center" wrapText="1" readingOrder="2"/>
      <protection hidden="1"/>
    </xf>
    <xf numFmtId="3" fontId="13" fillId="0" borderId="0" xfId="0" applyNumberFormat="1" applyFont="1" applyAlignment="1" applyProtection="1">
      <alignment horizontal="center" readingOrder="1"/>
      <protection hidden="1"/>
    </xf>
    <xf numFmtId="0" fontId="24" fillId="0" borderId="9" xfId="0" applyFont="1" applyBorder="1" applyAlignment="1" applyProtection="1">
      <alignment horizontal="center" wrapText="1"/>
      <protection hidden="1"/>
    </xf>
    <xf numFmtId="0" fontId="24" fillId="0" borderId="1" xfId="0" applyFont="1" applyBorder="1" applyAlignment="1" applyProtection="1">
      <alignment horizontal="center" wrapText="1"/>
      <protection hidden="1"/>
    </xf>
    <xf numFmtId="0" fontId="25" fillId="0" borderId="1" xfId="0" applyFont="1" applyBorder="1" applyAlignment="1" applyProtection="1">
      <protection hidden="1"/>
    </xf>
    <xf numFmtId="0" fontId="26" fillId="0" borderId="1" xfId="0" applyFont="1" applyBorder="1" applyAlignment="1" applyProtection="1">
      <alignment horizontal="center"/>
      <protection hidden="1"/>
    </xf>
    <xf numFmtId="0" fontId="24" fillId="0" borderId="1" xfId="0" applyFont="1" applyBorder="1" applyAlignment="1" applyProtection="1">
      <alignment horizontal="center"/>
      <protection hidden="1"/>
    </xf>
    <xf numFmtId="0" fontId="24" fillId="0" borderId="1" xfId="0" applyFont="1" applyBorder="1" applyAlignment="1" applyProtection="1">
      <alignment horizontal="center" wrapText="1" readingOrder="2"/>
      <protection hidden="1"/>
    </xf>
    <xf numFmtId="0" fontId="24" fillId="0" borderId="1" xfId="0" applyFont="1" applyBorder="1" applyAlignment="1" applyProtection="1">
      <alignment horizontal="center" vertical="center"/>
      <protection hidden="1"/>
    </xf>
    <xf numFmtId="0" fontId="24" fillId="0" borderId="2" xfId="0" applyFont="1" applyBorder="1" applyAlignment="1" applyProtection="1">
      <alignment horizontal="center"/>
      <protection hidden="1"/>
    </xf>
    <xf numFmtId="3" fontId="13" fillId="0" borderId="3" xfId="0" applyNumberFormat="1" applyFont="1" applyBorder="1" applyAlignment="1" applyProtection="1">
      <alignment horizontal="center" readingOrder="1"/>
      <protection hidden="1"/>
    </xf>
    <xf numFmtId="9" fontId="24" fillId="0" borderId="1" xfId="1" applyFont="1" applyBorder="1" applyAlignment="1" applyProtection="1">
      <alignment horizontal="center" readingOrder="1"/>
      <protection hidden="1"/>
    </xf>
    <xf numFmtId="9" fontId="15" fillId="6" borderId="2" xfId="1" quotePrefix="1" applyFont="1" applyFill="1" applyBorder="1" applyAlignment="1" applyProtection="1">
      <alignment horizontal="center" vertical="center" wrapText="1"/>
      <protection hidden="1"/>
    </xf>
    <xf numFmtId="3" fontId="3" fillId="4" borderId="1" xfId="3" applyNumberFormat="1" applyFont="1" applyFill="1" applyBorder="1" applyAlignment="1" applyProtection="1">
      <alignment horizontal="center" vertical="center" wrapText="1"/>
      <protection hidden="1"/>
    </xf>
    <xf numFmtId="3" fontId="19" fillId="0" borderId="0" xfId="0" applyNumberFormat="1" applyFont="1" applyAlignment="1" applyProtection="1">
      <alignment horizontal="center" vertical="center"/>
      <protection hidden="1"/>
    </xf>
    <xf numFmtId="0" fontId="13" fillId="0" borderId="4" xfId="0" applyFont="1" applyBorder="1" applyAlignment="1" applyProtection="1">
      <alignment horizontal="center"/>
      <protection hidden="1"/>
    </xf>
    <xf numFmtId="0" fontId="13" fillId="0" borderId="5" xfId="0" applyFont="1" applyBorder="1" applyAlignment="1" applyProtection="1">
      <alignment horizontal="center"/>
      <protection hidden="1"/>
    </xf>
    <xf numFmtId="0" fontId="14" fillId="7" borderId="2" xfId="0" quotePrefix="1" applyFont="1" applyFill="1" applyBorder="1" applyAlignment="1" applyProtection="1">
      <alignment horizontal="center" vertical="center"/>
      <protection hidden="1"/>
    </xf>
    <xf numFmtId="0" fontId="14" fillId="7" borderId="6" xfId="0" quotePrefix="1" applyFont="1" applyFill="1" applyBorder="1" applyAlignment="1" applyProtection="1">
      <alignment horizontal="center" vertical="center"/>
      <protection hidden="1"/>
    </xf>
    <xf numFmtId="0" fontId="14" fillId="7" borderId="3" xfId="0" quotePrefix="1" applyFont="1" applyFill="1" applyBorder="1" applyAlignment="1" applyProtection="1">
      <alignment horizontal="center" vertical="center"/>
      <protection hidden="1"/>
    </xf>
    <xf numFmtId="9" fontId="15" fillId="5" borderId="1" xfId="1" applyFont="1" applyFill="1" applyBorder="1" applyAlignment="1" applyProtection="1">
      <alignment horizontal="center" vertical="center" wrapText="1"/>
      <protection hidden="1"/>
    </xf>
    <xf numFmtId="0" fontId="15" fillId="5" borderId="1" xfId="0" applyFont="1" applyFill="1" applyBorder="1" applyAlignment="1" applyProtection="1">
      <alignment horizontal="center" vertical="center" wrapText="1"/>
      <protection hidden="1"/>
    </xf>
    <xf numFmtId="0" fontId="15" fillId="5" borderId="1" xfId="0" applyFont="1" applyFill="1" applyBorder="1" applyAlignment="1" applyProtection="1">
      <alignment horizontal="center"/>
      <protection hidden="1"/>
    </xf>
    <xf numFmtId="0" fontId="14" fillId="7" borderId="11" xfId="0" quotePrefix="1" applyFont="1" applyFill="1" applyBorder="1" applyAlignment="1" applyProtection="1">
      <alignment horizontal="center" vertical="center"/>
      <protection hidden="1"/>
    </xf>
    <xf numFmtId="0" fontId="14" fillId="7" borderId="4" xfId="0" applyFont="1" applyFill="1" applyBorder="1" applyAlignment="1" applyProtection="1">
      <alignment horizontal="center" vertical="center"/>
      <protection hidden="1"/>
    </xf>
    <xf numFmtId="0" fontId="14" fillId="7" borderId="5" xfId="0" applyFont="1" applyFill="1" applyBorder="1" applyAlignment="1" applyProtection="1">
      <alignment horizontal="center" vertical="center"/>
      <protection hidden="1"/>
    </xf>
    <xf numFmtId="0" fontId="14" fillId="7" borderId="11" xfId="0" applyFont="1" applyFill="1" applyBorder="1" applyAlignment="1" applyProtection="1">
      <alignment horizontal="center" vertical="center"/>
      <protection hidden="1"/>
    </xf>
    <xf numFmtId="0" fontId="16" fillId="3" borderId="2" xfId="0" quotePrefix="1" applyFont="1" applyFill="1" applyBorder="1" applyAlignment="1" applyProtection="1">
      <alignment horizontal="center" vertical="center"/>
      <protection hidden="1"/>
    </xf>
    <xf numFmtId="0" fontId="16" fillId="3" borderId="6" xfId="0" quotePrefix="1" applyFont="1" applyFill="1" applyBorder="1" applyAlignment="1" applyProtection="1">
      <alignment horizontal="center" vertical="center"/>
      <protection hidden="1"/>
    </xf>
    <xf numFmtId="0" fontId="16" fillId="3" borderId="3" xfId="0" quotePrefix="1" applyFont="1" applyFill="1" applyBorder="1" applyAlignment="1" applyProtection="1">
      <alignment horizontal="center" vertical="center"/>
      <protection hidden="1"/>
    </xf>
    <xf numFmtId="0" fontId="15" fillId="8" borderId="10" xfId="0" applyFont="1" applyFill="1" applyBorder="1" applyAlignment="1" applyProtection="1">
      <alignment horizontal="center" vertical="center" textRotation="90" wrapText="1"/>
      <protection hidden="1"/>
    </xf>
    <xf numFmtId="0" fontId="15" fillId="5" borderId="1" xfId="0" quotePrefix="1" applyFont="1" applyFill="1" applyBorder="1" applyAlignment="1" applyProtection="1">
      <alignment horizontal="center" vertical="center" wrapText="1"/>
      <protection hidden="1"/>
    </xf>
    <xf numFmtId="0" fontId="14" fillId="0" borderId="12" xfId="0" quotePrefix="1" applyFont="1" applyBorder="1" applyAlignment="1" applyProtection="1">
      <alignment horizontal="center" vertical="center" textRotation="90"/>
      <protection hidden="1"/>
    </xf>
    <xf numFmtId="0" fontId="14" fillId="0" borderId="14" xfId="0" quotePrefix="1" applyFont="1" applyBorder="1" applyAlignment="1" applyProtection="1">
      <alignment horizontal="center" vertical="center" textRotation="90"/>
      <protection hidden="1"/>
    </xf>
    <xf numFmtId="0" fontId="16" fillId="3" borderId="1" xfId="0" applyFont="1" applyFill="1" applyBorder="1" applyAlignment="1" applyProtection="1">
      <alignment horizontal="center" vertical="center" wrapText="1"/>
      <protection hidden="1"/>
    </xf>
    <xf numFmtId="0" fontId="14" fillId="7" borderId="4" xfId="0" quotePrefix="1" applyFont="1" applyFill="1" applyBorder="1" applyAlignment="1" applyProtection="1">
      <alignment horizontal="center" vertical="center"/>
      <protection hidden="1"/>
    </xf>
    <xf numFmtId="0" fontId="16" fillId="3" borderId="4" xfId="0" quotePrefix="1" applyFont="1" applyFill="1" applyBorder="1" applyAlignment="1" applyProtection="1">
      <alignment horizontal="center" vertical="center"/>
      <protection hidden="1"/>
    </xf>
    <xf numFmtId="0" fontId="16" fillId="3" borderId="5" xfId="0" applyFont="1" applyFill="1" applyBorder="1" applyAlignment="1" applyProtection="1">
      <alignment horizontal="center" vertical="center"/>
      <protection hidden="1"/>
    </xf>
    <xf numFmtId="0" fontId="16" fillId="3" borderId="11" xfId="0" applyFont="1" applyFill="1" applyBorder="1" applyAlignment="1" applyProtection="1">
      <alignment horizontal="center" vertical="center"/>
      <protection hidden="1"/>
    </xf>
    <xf numFmtId="0" fontId="15" fillId="0" borderId="7" xfId="0" quotePrefix="1" applyFont="1" applyBorder="1" applyAlignment="1" applyProtection="1">
      <alignment horizontal="center" vertical="center" textRotation="90" wrapText="1"/>
      <protection hidden="1"/>
    </xf>
    <xf numFmtId="0" fontId="15" fillId="0" borderId="10" xfId="0" quotePrefix="1" applyFont="1" applyBorder="1" applyAlignment="1" applyProtection="1">
      <alignment horizontal="center" vertical="center" textRotation="90" wrapText="1"/>
      <protection hidden="1"/>
    </xf>
    <xf numFmtId="0" fontId="15" fillId="0" borderId="9" xfId="0" quotePrefix="1" applyFont="1" applyBorder="1" applyAlignment="1" applyProtection="1">
      <alignment horizontal="center" vertical="center" textRotation="90" wrapText="1"/>
      <protection hidden="1"/>
    </xf>
    <xf numFmtId="0" fontId="14" fillId="0" borderId="7" xfId="0" quotePrefix="1" applyFont="1" applyBorder="1" applyAlignment="1" applyProtection="1">
      <alignment horizontal="center" vertical="center" textRotation="90"/>
      <protection hidden="1"/>
    </xf>
    <xf numFmtId="0" fontId="14" fillId="0" borderId="10" xfId="0" applyFont="1" applyBorder="1" applyAlignment="1" applyProtection="1">
      <alignment horizontal="center" vertical="center" textRotation="90"/>
      <protection hidden="1"/>
    </xf>
    <xf numFmtId="0" fontId="14" fillId="0" borderId="9" xfId="0" applyFont="1" applyBorder="1" applyAlignment="1" applyProtection="1">
      <alignment horizontal="center" vertical="center" textRotation="90"/>
      <protection hidden="1"/>
    </xf>
    <xf numFmtId="0" fontId="14" fillId="2" borderId="1" xfId="0" quotePrefix="1" applyFont="1" applyFill="1" applyBorder="1" applyAlignment="1" applyProtection="1">
      <alignment horizontal="center" vertical="center" wrapText="1"/>
      <protection hidden="1"/>
    </xf>
    <xf numFmtId="0" fontId="14" fillId="2" borderId="1" xfId="0" applyFont="1" applyFill="1" applyBorder="1" applyAlignment="1" applyProtection="1">
      <alignment horizontal="center" vertical="center"/>
      <protection hidden="1"/>
    </xf>
    <xf numFmtId="0" fontId="15" fillId="5" borderId="7" xfId="0" applyFont="1" applyFill="1" applyBorder="1" applyAlignment="1" applyProtection="1">
      <alignment horizontal="center" vertical="center" wrapText="1"/>
      <protection hidden="1"/>
    </xf>
    <xf numFmtId="0" fontId="15" fillId="5" borderId="9" xfId="0" applyFont="1" applyFill="1" applyBorder="1" applyAlignment="1" applyProtection="1">
      <alignment horizontal="center" vertical="center" wrapText="1"/>
      <protection hidden="1"/>
    </xf>
    <xf numFmtId="0" fontId="15" fillId="0" borderId="7" xfId="0" quotePrefix="1" applyFont="1" applyBorder="1" applyAlignment="1" applyProtection="1">
      <alignment horizontal="center" vertical="center" textRotation="90"/>
      <protection hidden="1"/>
    </xf>
    <xf numFmtId="0" fontId="15" fillId="0" borderId="10" xfId="0" applyFont="1" applyBorder="1" applyAlignment="1" applyProtection="1">
      <alignment horizontal="center" vertical="center" textRotation="90"/>
      <protection hidden="1"/>
    </xf>
    <xf numFmtId="0" fontId="15" fillId="0" borderId="9" xfId="0" applyFont="1" applyBorder="1" applyAlignment="1" applyProtection="1">
      <alignment horizontal="center" vertical="center" textRotation="90"/>
      <protection hidden="1"/>
    </xf>
    <xf numFmtId="3" fontId="16" fillId="3" borderId="3" xfId="0" applyNumberFormat="1" applyFont="1" applyFill="1" applyBorder="1" applyAlignment="1" applyProtection="1">
      <alignment horizontal="center" vertical="center" wrapText="1"/>
      <protection hidden="1"/>
    </xf>
    <xf numFmtId="0" fontId="14" fillId="5" borderId="7" xfId="0" applyFont="1" applyFill="1" applyBorder="1" applyAlignment="1" applyProtection="1">
      <alignment horizontal="center" vertical="center" wrapText="1"/>
      <protection hidden="1"/>
    </xf>
    <xf numFmtId="0" fontId="14" fillId="5" borderId="9" xfId="0" applyFont="1" applyFill="1" applyBorder="1" applyAlignment="1" applyProtection="1">
      <alignment horizontal="center" vertical="center" wrapText="1"/>
      <protection hidden="1"/>
    </xf>
    <xf numFmtId="49" fontId="16" fillId="3" borderId="1" xfId="0" applyNumberFormat="1" applyFont="1" applyFill="1" applyBorder="1" applyAlignment="1" applyProtection="1">
      <alignment horizontal="center" vertical="center" wrapText="1"/>
      <protection hidden="1"/>
    </xf>
    <xf numFmtId="0" fontId="14" fillId="8" borderId="1" xfId="0" quotePrefix="1" applyFont="1" applyFill="1" applyBorder="1" applyAlignment="1" applyProtection="1">
      <alignment horizontal="center" vertical="center" textRotation="90"/>
      <protection hidden="1"/>
    </xf>
    <xf numFmtId="0" fontId="14" fillId="8" borderId="1" xfId="0" applyFont="1" applyFill="1" applyBorder="1" applyAlignment="1" applyProtection="1">
      <alignment horizontal="center" vertical="center" textRotation="90"/>
      <protection hidden="1"/>
    </xf>
    <xf numFmtId="0" fontId="14" fillId="7" borderId="6" xfId="0" applyFont="1" applyFill="1" applyBorder="1" applyAlignment="1" applyProtection="1">
      <alignment horizontal="center" vertical="center"/>
      <protection hidden="1"/>
    </xf>
    <xf numFmtId="0" fontId="14" fillId="7" borderId="3" xfId="0" applyFont="1" applyFill="1" applyBorder="1" applyAlignment="1" applyProtection="1">
      <alignment horizontal="center" vertical="center"/>
      <protection hidden="1"/>
    </xf>
    <xf numFmtId="0" fontId="15" fillId="0" borderId="8" xfId="0" applyFont="1" applyBorder="1" applyAlignment="1" applyProtection="1">
      <alignment horizontal="center" vertical="center" textRotation="90" wrapText="1"/>
      <protection hidden="1"/>
    </xf>
    <xf numFmtId="0" fontId="15" fillId="0" borderId="18" xfId="0" applyFont="1" applyBorder="1" applyAlignment="1" applyProtection="1">
      <alignment horizontal="center" vertical="center" textRotation="90" wrapText="1"/>
      <protection hidden="1"/>
    </xf>
    <xf numFmtId="0" fontId="15" fillId="0" borderId="11" xfId="0" applyFont="1" applyBorder="1" applyAlignment="1" applyProtection="1">
      <alignment horizontal="center" vertical="center" textRotation="90" wrapText="1"/>
      <protection hidden="1"/>
    </xf>
    <xf numFmtId="0" fontId="15" fillId="0" borderId="12" xfId="0" applyFont="1" applyBorder="1" applyAlignment="1" applyProtection="1">
      <alignment horizontal="center" vertical="center" textRotation="90" wrapText="1"/>
      <protection hidden="1"/>
    </xf>
    <xf numFmtId="0" fontId="15" fillId="0" borderId="14" xfId="0" applyFont="1" applyBorder="1" applyAlignment="1" applyProtection="1">
      <alignment horizontal="center" vertical="center" textRotation="90" wrapText="1"/>
      <protection hidden="1"/>
    </xf>
    <xf numFmtId="0" fontId="15" fillId="0" borderId="4" xfId="0" applyFont="1" applyBorder="1" applyAlignment="1" applyProtection="1">
      <alignment horizontal="center" vertical="center" textRotation="90" wrapText="1"/>
      <protection hidden="1"/>
    </xf>
    <xf numFmtId="0" fontId="16" fillId="3" borderId="1" xfId="0" quotePrefix="1" applyFont="1" applyFill="1" applyBorder="1" applyAlignment="1" applyProtection="1">
      <alignment horizontal="center" vertical="center" wrapText="1"/>
      <protection hidden="1"/>
    </xf>
    <xf numFmtId="0" fontId="14" fillId="7" borderId="13" xfId="0" quotePrefix="1" applyFont="1" applyFill="1" applyBorder="1" applyAlignment="1" applyProtection="1">
      <alignment horizontal="center" vertical="center"/>
      <protection hidden="1"/>
    </xf>
    <xf numFmtId="0" fontId="16" fillId="5" borderId="1" xfId="0" applyFont="1" applyFill="1" applyBorder="1" applyAlignment="1" applyProtection="1">
      <alignment horizontal="center" vertical="center"/>
      <protection hidden="1"/>
    </xf>
    <xf numFmtId="0" fontId="16" fillId="0" borderId="14" xfId="0" applyFont="1" applyBorder="1" applyAlignment="1" applyProtection="1">
      <alignment horizontal="center" vertical="center"/>
      <protection hidden="1"/>
    </xf>
    <xf numFmtId="0" fontId="16" fillId="0" borderId="0" xfId="0" applyFont="1" applyAlignment="1" applyProtection="1">
      <alignment horizontal="center" vertical="center"/>
      <protection hidden="1"/>
    </xf>
    <xf numFmtId="0" fontId="15" fillId="0" borderId="12" xfId="0" quotePrefix="1" applyFont="1" applyBorder="1" applyAlignment="1" applyProtection="1">
      <alignment horizontal="center" vertical="center" textRotation="90"/>
      <protection hidden="1"/>
    </xf>
    <xf numFmtId="0" fontId="15" fillId="0" borderId="14" xfId="0" applyFont="1" applyBorder="1" applyAlignment="1" applyProtection="1">
      <alignment horizontal="center" vertical="center" textRotation="90"/>
      <protection hidden="1"/>
    </xf>
    <xf numFmtId="0" fontId="15" fillId="0" borderId="4" xfId="0" applyFont="1" applyBorder="1" applyAlignment="1" applyProtection="1">
      <alignment horizontal="center" vertical="center" textRotation="90"/>
      <protection hidden="1"/>
    </xf>
    <xf numFmtId="0" fontId="14" fillId="7" borderId="8" xfId="0" quotePrefix="1" applyFont="1" applyFill="1" applyBorder="1" applyAlignment="1" applyProtection="1">
      <alignment horizontal="center" vertical="center"/>
      <protection hidden="1"/>
    </xf>
    <xf numFmtId="9" fontId="16" fillId="3" borderId="1" xfId="1" applyFont="1" applyFill="1" applyBorder="1" applyAlignment="1" applyProtection="1">
      <alignment horizontal="center" vertical="center" wrapText="1"/>
      <protection hidden="1"/>
    </xf>
    <xf numFmtId="0" fontId="15" fillId="5" borderId="12" xfId="0" applyFont="1" applyFill="1" applyBorder="1" applyAlignment="1" applyProtection="1">
      <alignment horizontal="center" vertical="center" wrapText="1"/>
      <protection hidden="1"/>
    </xf>
    <xf numFmtId="0" fontId="15" fillId="5" borderId="4" xfId="0" applyFont="1" applyFill="1" applyBorder="1" applyAlignment="1" applyProtection="1">
      <alignment horizontal="center" vertical="center" wrapText="1"/>
      <protection hidden="1"/>
    </xf>
    <xf numFmtId="0" fontId="14" fillId="5" borderId="1" xfId="0" quotePrefix="1" applyFont="1" applyFill="1" applyBorder="1" applyAlignment="1" applyProtection="1">
      <alignment horizontal="center" vertical="center" wrapText="1"/>
      <protection hidden="1"/>
    </xf>
    <xf numFmtId="0" fontId="15" fillId="8" borderId="1" xfId="0" quotePrefix="1" applyFont="1" applyFill="1" applyBorder="1" applyAlignment="1" applyProtection="1">
      <alignment horizontal="center" vertical="center" textRotation="90" wrapText="1"/>
      <protection hidden="1"/>
    </xf>
    <xf numFmtId="0" fontId="15" fillId="8" borderId="1" xfId="0" applyFont="1" applyFill="1" applyBorder="1" applyAlignment="1" applyProtection="1">
      <alignment horizontal="center" vertical="center" textRotation="90" wrapText="1"/>
      <protection hidden="1"/>
    </xf>
    <xf numFmtId="0" fontId="15" fillId="8" borderId="7" xfId="0" quotePrefix="1" applyFont="1" applyFill="1" applyBorder="1" applyAlignment="1" applyProtection="1">
      <alignment horizontal="center" vertical="center" textRotation="90" wrapText="1"/>
      <protection hidden="1"/>
    </xf>
    <xf numFmtId="0" fontId="14" fillId="5" borderId="10" xfId="0" applyFont="1" applyFill="1" applyBorder="1" applyAlignment="1" applyProtection="1">
      <alignment horizontal="center" vertical="center" wrapText="1"/>
      <protection hidden="1"/>
    </xf>
    <xf numFmtId="0" fontId="15" fillId="5" borderId="10" xfId="0" applyFont="1" applyFill="1" applyBorder="1" applyAlignment="1" applyProtection="1">
      <alignment horizontal="center" vertical="center" wrapText="1"/>
      <protection hidden="1"/>
    </xf>
    <xf numFmtId="0" fontId="15" fillId="8" borderId="7" xfId="0" applyFont="1" applyFill="1" applyBorder="1" applyAlignment="1" applyProtection="1">
      <alignment horizontal="center" vertical="center" textRotation="90" wrapText="1"/>
      <protection hidden="1"/>
    </xf>
    <xf numFmtId="0" fontId="15" fillId="8" borderId="9" xfId="0" applyFont="1" applyFill="1" applyBorder="1" applyAlignment="1" applyProtection="1">
      <alignment horizontal="center" vertical="center" textRotation="90" wrapText="1"/>
      <protection hidden="1"/>
    </xf>
    <xf numFmtId="0" fontId="14" fillId="7" borderId="2" xfId="0" quotePrefix="1" applyFont="1" applyFill="1" applyBorder="1" applyAlignment="1" applyProtection="1">
      <alignment horizontal="center" vertical="center" wrapText="1"/>
      <protection hidden="1"/>
    </xf>
    <xf numFmtId="0" fontId="15" fillId="0" borderId="10" xfId="0" applyFont="1" applyBorder="1" applyAlignment="1" applyProtection="1">
      <alignment horizontal="center" vertical="center" textRotation="90" wrapText="1"/>
      <protection hidden="1"/>
    </xf>
    <xf numFmtId="0" fontId="16" fillId="3" borderId="12" xfId="0" quotePrefix="1" applyFont="1" applyFill="1" applyBorder="1" applyAlignment="1" applyProtection="1">
      <alignment horizontal="center" vertical="center"/>
      <protection hidden="1"/>
    </xf>
    <xf numFmtId="0" fontId="16" fillId="3" borderId="13" xfId="0" quotePrefix="1" applyFont="1" applyFill="1" applyBorder="1" applyAlignment="1" applyProtection="1">
      <alignment horizontal="center" vertical="center"/>
      <protection hidden="1"/>
    </xf>
    <xf numFmtId="0" fontId="16" fillId="3" borderId="8" xfId="0" quotePrefix="1" applyFont="1" applyFill="1" applyBorder="1" applyAlignment="1" applyProtection="1">
      <alignment horizontal="center" vertical="center"/>
      <protection hidden="1"/>
    </xf>
    <xf numFmtId="0" fontId="15" fillId="5" borderId="7" xfId="0" applyFont="1" applyFill="1" applyBorder="1" applyAlignment="1" applyProtection="1">
      <alignment horizontal="center" vertical="center"/>
      <protection hidden="1"/>
    </xf>
    <xf numFmtId="0" fontId="15" fillId="5" borderId="10" xfId="0" applyFont="1" applyFill="1" applyBorder="1" applyAlignment="1" applyProtection="1">
      <alignment horizontal="center" vertical="center"/>
      <protection hidden="1"/>
    </xf>
    <xf numFmtId="0" fontId="15" fillId="5" borderId="9" xfId="0" applyFont="1" applyFill="1" applyBorder="1" applyAlignment="1" applyProtection="1">
      <alignment horizontal="center" vertical="center"/>
      <protection hidden="1"/>
    </xf>
    <xf numFmtId="3" fontId="15" fillId="0" borderId="14" xfId="0" applyNumberFormat="1" applyFont="1" applyBorder="1" applyAlignment="1" applyProtection="1">
      <alignment horizontal="center" vertical="center" wrapText="1"/>
      <protection hidden="1"/>
    </xf>
    <xf numFmtId="0" fontId="14" fillId="0" borderId="14" xfId="0" applyFont="1" applyBorder="1" applyAlignment="1" applyProtection="1">
      <alignment horizontal="center" vertical="center" textRotation="90"/>
      <protection hidden="1"/>
    </xf>
    <xf numFmtId="0" fontId="15" fillId="0" borderId="1" xfId="0" applyFont="1" applyBorder="1" applyAlignment="1" applyProtection="1">
      <alignment horizontal="center" vertical="center" textRotation="90" wrapText="1"/>
      <protection hidden="1"/>
    </xf>
    <xf numFmtId="0" fontId="20" fillId="8" borderId="0" xfId="0" applyFont="1" applyFill="1" applyAlignment="1" applyProtection="1">
      <alignment horizontal="center" vertical="center" textRotation="90" wrapText="1" readingOrder="2"/>
      <protection hidden="1"/>
    </xf>
    <xf numFmtId="0" fontId="16" fillId="3" borderId="1" xfId="0" applyFont="1" applyFill="1" applyBorder="1" applyAlignment="1" applyProtection="1">
      <alignment horizontal="center" vertical="center" textRotation="90" wrapText="1"/>
      <protection hidden="1"/>
    </xf>
    <xf numFmtId="0" fontId="16" fillId="3" borderId="2" xfId="0" applyFont="1" applyFill="1" applyBorder="1" applyAlignment="1" applyProtection="1">
      <alignment horizontal="center" vertical="center" wrapText="1"/>
      <protection hidden="1"/>
    </xf>
    <xf numFmtId="0" fontId="16" fillId="3" borderId="6" xfId="0" applyFont="1" applyFill="1" applyBorder="1" applyAlignment="1" applyProtection="1">
      <alignment horizontal="center" vertical="center" wrapText="1"/>
      <protection hidden="1"/>
    </xf>
    <xf numFmtId="0" fontId="16" fillId="3" borderId="3" xfId="0" applyFont="1" applyFill="1" applyBorder="1" applyAlignment="1" applyProtection="1">
      <alignment horizontal="center" vertical="center" wrapText="1"/>
      <protection hidden="1"/>
    </xf>
    <xf numFmtId="0" fontId="14" fillId="0" borderId="12" xfId="0" applyFont="1" applyBorder="1" applyAlignment="1" applyProtection="1">
      <alignment horizontal="center" vertical="center" textRotation="90" wrapText="1"/>
      <protection hidden="1"/>
    </xf>
    <xf numFmtId="0" fontId="14" fillId="0" borderId="14" xfId="0" applyFont="1" applyBorder="1" applyAlignment="1" applyProtection="1">
      <alignment horizontal="center" vertical="center" textRotation="90" wrapText="1"/>
      <protection hidden="1"/>
    </xf>
    <xf numFmtId="0" fontId="14" fillId="0" borderId="4" xfId="0" applyFont="1" applyBorder="1" applyAlignment="1" applyProtection="1">
      <alignment horizontal="center" vertical="center" textRotation="90" wrapText="1"/>
      <protection hidden="1"/>
    </xf>
    <xf numFmtId="0" fontId="15" fillId="0" borderId="7" xfId="0" applyFont="1" applyBorder="1" applyAlignment="1" applyProtection="1">
      <alignment horizontal="center" vertical="center" textRotation="90"/>
      <protection hidden="1"/>
    </xf>
    <xf numFmtId="0" fontId="15" fillId="0" borderId="9" xfId="0" applyFont="1" applyBorder="1" applyAlignment="1" applyProtection="1">
      <alignment horizontal="center" vertical="center" textRotation="90" wrapText="1"/>
      <protection hidden="1"/>
    </xf>
    <xf numFmtId="0" fontId="15" fillId="5" borderId="1" xfId="0" quotePrefix="1" applyFont="1" applyFill="1" applyBorder="1" applyAlignment="1" applyProtection="1">
      <alignment horizontal="left" vertical="center" wrapText="1"/>
      <protection hidden="1"/>
    </xf>
    <xf numFmtId="0" fontId="15" fillId="5" borderId="13" xfId="0" quotePrefix="1" applyFont="1" applyFill="1" applyBorder="1" applyAlignment="1" applyProtection="1">
      <alignment horizontal="center" vertical="center" wrapText="1"/>
      <protection hidden="1"/>
    </xf>
    <xf numFmtId="0" fontId="15" fillId="5" borderId="5" xfId="0" quotePrefix="1" applyFont="1" applyFill="1" applyBorder="1" applyAlignment="1" applyProtection="1">
      <alignment horizontal="center" vertical="center" wrapText="1"/>
      <protection hidden="1"/>
    </xf>
    <xf numFmtId="0" fontId="14" fillId="5" borderId="1" xfId="0" applyFont="1" applyFill="1" applyBorder="1" applyAlignment="1" applyProtection="1">
      <alignment horizontal="center" vertical="center" wrapText="1"/>
      <protection hidden="1"/>
    </xf>
    <xf numFmtId="3" fontId="15" fillId="5" borderId="1" xfId="0" applyNumberFormat="1" applyFont="1" applyFill="1" applyBorder="1" applyAlignment="1" applyProtection="1">
      <alignment horizontal="center" vertical="center" wrapText="1"/>
      <protection hidden="1"/>
    </xf>
    <xf numFmtId="0" fontId="15" fillId="0" borderId="12" xfId="0" quotePrefix="1" applyFont="1" applyBorder="1" applyAlignment="1" applyProtection="1">
      <alignment horizontal="center" vertical="center" textRotation="90" wrapText="1"/>
      <protection hidden="1"/>
    </xf>
    <xf numFmtId="0" fontId="15" fillId="0" borderId="14" xfId="0" quotePrefix="1" applyFont="1" applyBorder="1" applyAlignment="1" applyProtection="1">
      <alignment horizontal="center" vertical="center" textRotation="90" wrapText="1"/>
      <protection hidden="1"/>
    </xf>
    <xf numFmtId="0" fontId="15" fillId="0" borderId="4" xfId="0" quotePrefix="1" applyFont="1" applyBorder="1" applyAlignment="1" applyProtection="1">
      <alignment horizontal="center" vertical="center" textRotation="90" wrapText="1"/>
      <protection hidden="1"/>
    </xf>
    <xf numFmtId="0" fontId="9" fillId="7" borderId="24" xfId="3" applyFont="1" applyFill="1" applyBorder="1" applyAlignment="1" applyProtection="1">
      <alignment horizontal="center" vertical="center" wrapText="1"/>
      <protection hidden="1"/>
    </xf>
    <xf numFmtId="0" fontId="2" fillId="7" borderId="25" xfId="3" applyFont="1" applyFill="1" applyBorder="1" applyAlignment="1" applyProtection="1">
      <alignment horizontal="center" vertical="center" wrapText="1"/>
      <protection hidden="1"/>
    </xf>
    <xf numFmtId="0" fontId="9" fillId="7" borderId="30" xfId="3" applyFont="1" applyFill="1" applyBorder="1" applyAlignment="1" applyProtection="1">
      <alignment horizontal="center" vertical="center" wrapText="1"/>
      <protection hidden="1"/>
    </xf>
    <xf numFmtId="0" fontId="2" fillId="7" borderId="31" xfId="3" applyFont="1" applyFill="1" applyBorder="1" applyAlignment="1" applyProtection="1">
      <alignment horizontal="center" vertical="center" wrapText="1"/>
      <protection hidden="1"/>
    </xf>
    <xf numFmtId="0" fontId="9" fillId="7" borderId="7" xfId="3" applyFont="1" applyFill="1" applyBorder="1" applyAlignment="1" applyProtection="1">
      <alignment horizontal="center" vertical="center" wrapText="1"/>
      <protection hidden="1"/>
    </xf>
    <xf numFmtId="0" fontId="2" fillId="7" borderId="9" xfId="3" applyFont="1" applyFill="1" applyBorder="1" applyAlignment="1" applyProtection="1">
      <alignment horizontal="center" vertical="center" wrapText="1"/>
      <protection hidden="1"/>
    </xf>
    <xf numFmtId="0" fontId="12" fillId="4" borderId="27" xfId="3" quotePrefix="1" applyFont="1" applyFill="1" applyBorder="1" applyAlignment="1" applyProtection="1">
      <alignment horizontal="center" vertical="center" wrapText="1"/>
      <protection hidden="1"/>
    </xf>
    <xf numFmtId="0" fontId="3" fillId="4" borderId="29" xfId="3" applyFont="1" applyFill="1" applyBorder="1" applyAlignment="1" applyProtection="1">
      <alignment horizontal="center" vertical="center" wrapText="1"/>
      <protection hidden="1"/>
    </xf>
    <xf numFmtId="0" fontId="11" fillId="7" borderId="24" xfId="3" applyFont="1" applyFill="1" applyBorder="1" applyAlignment="1" applyProtection="1">
      <alignment horizontal="center" vertical="center" wrapText="1"/>
      <protection hidden="1"/>
    </xf>
    <xf numFmtId="0" fontId="4" fillId="7" borderId="41" xfId="3" applyFont="1" applyFill="1" applyBorder="1" applyAlignment="1" applyProtection="1">
      <alignment horizontal="center" vertical="center" wrapText="1"/>
      <protection hidden="1"/>
    </xf>
    <xf numFmtId="0" fontId="9" fillId="7" borderId="32" xfId="3" applyFont="1" applyFill="1" applyBorder="1" applyAlignment="1" applyProtection="1">
      <alignment horizontal="center" vertical="center" wrapText="1"/>
      <protection hidden="1"/>
    </xf>
    <xf numFmtId="0" fontId="2" fillId="7" borderId="0" xfId="3" applyFont="1" applyFill="1" applyAlignment="1" applyProtection="1">
      <alignment horizontal="center" vertical="center" wrapText="1"/>
      <protection hidden="1"/>
    </xf>
    <xf numFmtId="0" fontId="2" fillId="7" borderId="35" xfId="3" applyFont="1" applyFill="1" applyBorder="1" applyAlignment="1" applyProtection="1">
      <alignment horizontal="center" vertical="center" wrapText="1"/>
      <protection hidden="1"/>
    </xf>
    <xf numFmtId="0" fontId="9" fillId="7" borderId="33" xfId="3" applyFont="1" applyFill="1" applyBorder="1" applyAlignment="1" applyProtection="1">
      <alignment horizontal="center" vertical="center" wrapText="1"/>
      <protection hidden="1"/>
    </xf>
    <xf numFmtId="0" fontId="2" fillId="7" borderId="23" xfId="3" applyFont="1" applyFill="1" applyBorder="1" applyAlignment="1" applyProtection="1">
      <alignment horizontal="center" vertical="center" wrapText="1"/>
      <protection hidden="1"/>
    </xf>
    <xf numFmtId="0" fontId="2" fillId="7" borderId="37" xfId="3" applyFont="1" applyFill="1" applyBorder="1" applyAlignment="1" applyProtection="1">
      <alignment horizontal="center" vertical="center" wrapText="1"/>
      <protection hidden="1"/>
    </xf>
    <xf numFmtId="0" fontId="5" fillId="8" borderId="1" xfId="3" applyFill="1" applyBorder="1" applyAlignment="1" applyProtection="1">
      <alignment horizontal="center"/>
      <protection hidden="1"/>
    </xf>
    <xf numFmtId="0" fontId="6" fillId="3" borderId="19" xfId="3" applyFont="1" applyFill="1" applyBorder="1" applyAlignment="1" applyProtection="1">
      <alignment horizontal="center" vertical="center" wrapText="1"/>
      <protection hidden="1"/>
    </xf>
    <xf numFmtId="0" fontId="6" fillId="3" borderId="4" xfId="3" applyFont="1" applyFill="1" applyBorder="1" applyAlignment="1" applyProtection="1">
      <alignment horizontal="center" vertical="center" wrapText="1"/>
      <protection hidden="1"/>
    </xf>
    <xf numFmtId="0" fontId="6" fillId="3" borderId="21" xfId="3" applyFont="1" applyFill="1" applyBorder="1" applyAlignment="1" applyProtection="1">
      <alignment horizontal="center" vertical="center" wrapText="1"/>
      <protection hidden="1"/>
    </xf>
    <xf numFmtId="0" fontId="6" fillId="3" borderId="22" xfId="3" applyFont="1" applyFill="1" applyBorder="1" applyAlignment="1" applyProtection="1">
      <alignment horizontal="center" vertical="center" wrapText="1"/>
      <protection hidden="1"/>
    </xf>
    <xf numFmtId="0" fontId="10" fillId="3" borderId="20" xfId="3" applyFont="1" applyFill="1" applyBorder="1" applyAlignment="1" applyProtection="1">
      <alignment horizontal="center" vertical="center" wrapText="1"/>
      <protection hidden="1"/>
    </xf>
    <xf numFmtId="0" fontId="6" fillId="3" borderId="5" xfId="3" applyFont="1" applyFill="1" applyBorder="1" applyAlignment="1" applyProtection="1">
      <alignment horizontal="center" vertical="center" wrapText="1"/>
      <protection hidden="1"/>
    </xf>
    <xf numFmtId="0" fontId="10" fillId="3" borderId="1" xfId="3" applyFont="1" applyFill="1" applyBorder="1" applyAlignment="1" applyProtection="1">
      <alignment horizontal="center" vertical="center" wrapText="1"/>
      <protection hidden="1"/>
    </xf>
    <xf numFmtId="0" fontId="6" fillId="3" borderId="1" xfId="3" applyFont="1" applyFill="1" applyBorder="1" applyAlignment="1" applyProtection="1">
      <alignment horizontal="center" vertical="center" wrapText="1"/>
      <protection hidden="1"/>
    </xf>
    <xf numFmtId="0" fontId="27" fillId="9" borderId="0" xfId="3" applyFont="1" applyFill="1" applyAlignment="1" applyProtection="1">
      <alignment horizontal="center" vertical="center" wrapText="1"/>
      <protection hidden="1"/>
    </xf>
  </cellXfs>
  <cellStyles count="5">
    <cellStyle name="Comma 2" xfId="4" xr:uid="{00000000-0005-0000-0000-000004000000}"/>
    <cellStyle name="Normal 2" xfId="2" xr:uid="{00000000-0005-0000-0000-000002000000}"/>
    <cellStyle name="Percent" xfId="1" builtinId="5"/>
    <cellStyle name="عادي" xfId="0" builtinId="0"/>
    <cellStyle name="عادي 2" xfId="3" xr:uid="{00000000-0005-0000-0000-000003000000}"/>
  </cellStyles>
  <dxfs count="1554">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www.wps.cn/officeDocument/2020/cellImage" Target="NUL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3.jpe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5</xdr:col>
      <xdr:colOff>4647180</xdr:colOff>
      <xdr:row>0</xdr:row>
      <xdr:rowOff>142551</xdr:rowOff>
    </xdr:from>
    <xdr:to>
      <xdr:col>5</xdr:col>
      <xdr:colOff>6206614</xdr:colOff>
      <xdr:row>0</xdr:row>
      <xdr:rowOff>1248697</xdr:rowOff>
    </xdr:to>
    <xdr:pic>
      <xdr:nvPicPr>
        <xdr:cNvPr id="2" name="صورة 1" descr="&lt;strong&gt;الطير&lt;/strong&gt; &lt;strong&gt;الجمهوري&lt;/strong&gt; | الخبر &lt;strong&gt;اليمني&lt;/strong&gt;">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rcRect/>
        <a:stretch>
          <a:fillRect/>
        </a:stretch>
      </xdr:blipFill>
      <xdr:spPr>
        <a:xfrm>
          <a:off x="30226414" y="142551"/>
          <a:ext cx="1559434" cy="1106146"/>
        </a:xfrm>
        <a:prstGeom prst="rect">
          <a:avLst/>
        </a:prstGeom>
        <a:noFill/>
        <a:ln w="9525" cap="flat" cmpd="sng">
          <a:noFill/>
          <a:prstDash val="solid"/>
          <a:miter/>
        </a:ln>
        <a:effectLst/>
      </xdr:spPr>
    </xdr:pic>
    <xdr:clientData/>
  </xdr:twoCellAnchor>
  <xdr:twoCellAnchor>
    <xdr:from>
      <xdr:col>1</xdr:col>
      <xdr:colOff>60546</xdr:colOff>
      <xdr:row>0</xdr:row>
      <xdr:rowOff>164455</xdr:rowOff>
    </xdr:from>
    <xdr:to>
      <xdr:col>2</xdr:col>
      <xdr:colOff>2088192</xdr:colOff>
      <xdr:row>0</xdr:row>
      <xdr:rowOff>1228576</xdr:rowOff>
    </xdr:to>
    <xdr:grpSp>
      <xdr:nvGrpSpPr>
        <xdr:cNvPr id="3" name=" ">
          <a:extLst>
            <a:ext uri="{FF2B5EF4-FFF2-40B4-BE49-F238E27FC236}">
              <a16:creationId xmlns:a16="http://schemas.microsoft.com/office/drawing/2014/main" id="{00000000-0008-0000-0000-000003000000}"/>
            </a:ext>
          </a:extLst>
        </xdr:cNvPr>
        <xdr:cNvGrpSpPr/>
      </xdr:nvGrpSpPr>
      <xdr:grpSpPr>
        <a:xfrm flipH="1">
          <a:off x="828691" y="164455"/>
          <a:ext cx="2503896" cy="1064121"/>
          <a:chOff x="11166302208" y="999685"/>
          <a:chExt cx="1611776" cy="1046607"/>
        </a:xfrm>
      </xdr:grpSpPr>
      <xdr:pic>
        <xdr:nvPicPr>
          <xdr:cNvPr id="4" name="صورة 3" descr=" ">
            <a:extLst>
              <a:ext uri="{FF2B5EF4-FFF2-40B4-BE49-F238E27FC236}">
                <a16:creationId xmlns:a16="http://schemas.microsoft.com/office/drawing/2014/main" id="{00000000-0008-0000-0000-000004000000}"/>
              </a:ext>
            </a:extLst>
          </xdr:cNvPr>
          <xdr:cNvPicPr/>
        </xdr:nvPicPr>
        <xdr:blipFill>
          <a:blip xmlns:r="http://schemas.openxmlformats.org/officeDocument/2006/relationships" r:embed="rId2"/>
          <a:srcRect/>
          <a:stretch>
            <a:fillRect/>
          </a:stretch>
        </xdr:blipFill>
        <xdr:spPr>
          <a:xfrm>
            <a:off x="-1718528191" y="999685"/>
            <a:ext cx="1327262" cy="301025"/>
          </a:xfrm>
          <a:prstGeom prst="rect">
            <a:avLst/>
          </a:prstGeom>
          <a:noFill/>
          <a:ln w="9525" cap="flat" cmpd="sng">
            <a:noFill/>
            <a:prstDash val="solid"/>
            <a:miter/>
          </a:ln>
          <a:effectLst/>
        </xdr:spPr>
      </xdr:pic>
      <xdr:pic>
        <xdr:nvPicPr>
          <xdr:cNvPr id="5" name="صورة 4" descr=" ">
            <a:extLst>
              <a:ext uri="{FF2B5EF4-FFF2-40B4-BE49-F238E27FC236}">
                <a16:creationId xmlns:a16="http://schemas.microsoft.com/office/drawing/2014/main" id="{00000000-0008-0000-0000-000005000000}"/>
              </a:ext>
            </a:extLst>
          </xdr:cNvPr>
          <xdr:cNvPicPr/>
        </xdr:nvPicPr>
        <xdr:blipFill>
          <a:blip xmlns:r="http://schemas.openxmlformats.org/officeDocument/2006/relationships" r:embed="rId3">
            <a:clrChange>
              <a:clrFrom>
                <a:srgbClr val="FFFFFF"/>
              </a:clrFrom>
              <a:clrTo>
                <a:srgbClr val="FFFFFF">
                  <a:alpha val="0"/>
                </a:srgbClr>
              </a:clrTo>
            </a:clrChange>
          </a:blip>
          <a:srcRect l="21706" t="33698" r="9457" b="34731"/>
          <a:stretch>
            <a:fillRect/>
          </a:stretch>
        </xdr:blipFill>
        <xdr:spPr>
          <a:xfrm>
            <a:off x="-1718600096" y="1583377"/>
            <a:ext cx="1612265" cy="462915"/>
          </a:xfrm>
          <a:prstGeom prst="rect">
            <a:avLst/>
          </a:prstGeom>
          <a:noFill/>
          <a:ln w="9525" cap="flat" cmpd="sng">
            <a:noFill/>
            <a:prstDash val="solid"/>
            <a:miter/>
          </a:ln>
          <a:effectLst/>
        </xdr:spPr>
      </xdr:pic>
      <xdr:sp macro="" textlink="">
        <xdr:nvSpPr>
          <xdr:cNvPr id="6" name=" ">
            <a:extLst>
              <a:ext uri="{FF2B5EF4-FFF2-40B4-BE49-F238E27FC236}">
                <a16:creationId xmlns:a16="http://schemas.microsoft.com/office/drawing/2014/main" id="{00000000-0008-0000-0000-000006000000}"/>
              </a:ext>
            </a:extLst>
          </xdr:cNvPr>
          <xdr:cNvSpPr txBox="1"/>
        </xdr:nvSpPr>
        <xdr:spPr>
          <a:xfrm>
            <a:off x="-1718514517" y="1353754"/>
            <a:ext cx="1409700" cy="30480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1440" tIns="45720" rIns="91440" bIns="45720" anchor="ctr" upright="1"/>
          <a:lstStyle/>
          <a:p>
            <a:pPr algn="ctr"/>
            <a:r>
              <a:rPr lang="en-US" altLang="zh-CN" sz="2000" b="1">
                <a:solidFill>
                  <a:srgbClr val="000000"/>
                </a:solidFill>
                <a:latin typeface="Albertus Extra Bold" panose="00000000000000000000" charset="0"/>
                <a:ea typeface="Albertus Extra Bold" panose="00000000000000000000" charset="0"/>
              </a:rPr>
              <a:t>محافظة تعـــز</a:t>
            </a:r>
          </a:p>
        </xdr:txBody>
      </xdr:sp>
    </xdr:grpSp>
    <xdr:clientData/>
  </xdr:twoCellAnchor>
  <xdr:twoCellAnchor>
    <xdr:from>
      <xdr:col>5</xdr:col>
      <xdr:colOff>2833590</xdr:colOff>
      <xdr:row>556</xdr:row>
      <xdr:rowOff>49113</xdr:rowOff>
    </xdr:from>
    <xdr:to>
      <xdr:col>6</xdr:col>
      <xdr:colOff>1231954</xdr:colOff>
      <xdr:row>558</xdr:row>
      <xdr:rowOff>531576</xdr:rowOff>
    </xdr:to>
    <xdr:grpSp>
      <xdr:nvGrpSpPr>
        <xdr:cNvPr id="8" name=" ">
          <a:extLst>
            <a:ext uri="{FF2B5EF4-FFF2-40B4-BE49-F238E27FC236}">
              <a16:creationId xmlns:a16="http://schemas.microsoft.com/office/drawing/2014/main" id="{00000000-0008-0000-0000-000008000000}"/>
            </a:ext>
          </a:extLst>
        </xdr:cNvPr>
        <xdr:cNvGrpSpPr/>
      </xdr:nvGrpSpPr>
      <xdr:grpSpPr>
        <a:xfrm flipH="1">
          <a:off x="28412824" y="708432581"/>
          <a:ext cx="6387074" cy="828128"/>
          <a:chOff x="11321676800" y="962328704"/>
          <a:chExt cx="4555776" cy="1926848"/>
        </a:xfrm>
      </xdr:grpSpPr>
      <xdr:sp macro="" textlink="">
        <xdr:nvSpPr>
          <xdr:cNvPr id="9" name=" ">
            <a:extLst>
              <a:ext uri="{FF2B5EF4-FFF2-40B4-BE49-F238E27FC236}">
                <a16:creationId xmlns:a16="http://schemas.microsoft.com/office/drawing/2014/main" id="{00000000-0008-0000-0000-000009000000}"/>
              </a:ext>
            </a:extLst>
          </xdr:cNvPr>
          <xdr:cNvSpPr txBox="1"/>
        </xdr:nvSpPr>
        <xdr:spPr>
          <a:xfrm>
            <a:off x="-1563224605" y="962328697"/>
            <a:ext cx="4555435" cy="1926824"/>
          </a:xfrm>
          <a:prstGeom prst="rect">
            <a:avLst/>
          </a:prstGeom>
          <a:solidFill>
            <a:srgbClr val="FBE4D5"/>
          </a:solidFill>
          <a:ln w="9525" cap="flat" cmpd="sng">
            <a:solidFill>
              <a:srgbClr val="BCBCBC"/>
            </a:solid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grpSp>
        <xdr:nvGrpSpPr>
          <xdr:cNvPr id="10" name=" ">
            <a:extLst>
              <a:ext uri="{FF2B5EF4-FFF2-40B4-BE49-F238E27FC236}">
                <a16:creationId xmlns:a16="http://schemas.microsoft.com/office/drawing/2014/main" id="{00000000-0008-0000-0000-00000A000000}"/>
              </a:ext>
            </a:extLst>
          </xdr:cNvPr>
          <xdr:cNvGrpSpPr/>
        </xdr:nvGrpSpPr>
        <xdr:grpSpPr>
          <a:xfrm>
            <a:off x="-1562575802" y="962508153"/>
            <a:ext cx="3313045" cy="1394238"/>
            <a:chOff x="11305775104" y="958822400"/>
            <a:chExt cx="3312640" cy="1394240"/>
          </a:xfrm>
        </xdr:grpSpPr>
        <xdr:sp macro="" textlink="">
          <xdr:nvSpPr>
            <xdr:cNvPr id="11" name=" ">
              <a:extLst>
                <a:ext uri="{FF2B5EF4-FFF2-40B4-BE49-F238E27FC236}">
                  <a16:creationId xmlns:a16="http://schemas.microsoft.com/office/drawing/2014/main" id="{00000000-0008-0000-0000-00000B000000}"/>
                </a:ext>
              </a:extLst>
            </xdr:cNvPr>
            <xdr:cNvSpPr txBox="1"/>
          </xdr:nvSpPr>
          <xdr:spPr>
            <a:xfrm>
              <a:off x="-1576186888" y="958919027"/>
              <a:ext cx="372718" cy="372717"/>
            </a:xfrm>
            <a:prstGeom prst="rect">
              <a:avLst/>
            </a:prstGeom>
            <a:solidFill>
              <a:srgbClr val="A8D08D"/>
            </a:solidFill>
            <a:ln w="9525" cap="flat" cmpd="sng">
              <a:solidFill>
                <a:srgbClr val="BCBCBC"/>
              </a:solid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sp macro="" textlink="">
          <xdr:nvSpPr>
            <xdr:cNvPr id="12" name=" ">
              <a:extLst>
                <a:ext uri="{FF2B5EF4-FFF2-40B4-BE49-F238E27FC236}">
                  <a16:creationId xmlns:a16="http://schemas.microsoft.com/office/drawing/2014/main" id="{00000000-0008-0000-0000-00000C000000}"/>
                </a:ext>
              </a:extLst>
            </xdr:cNvPr>
            <xdr:cNvSpPr txBox="1"/>
          </xdr:nvSpPr>
          <xdr:spPr>
            <a:xfrm>
              <a:off x="-1576200694" y="959692064"/>
              <a:ext cx="372718" cy="372719"/>
            </a:xfrm>
            <a:prstGeom prst="rect">
              <a:avLst/>
            </a:prstGeom>
            <a:solidFill>
              <a:srgbClr val="FFD865"/>
            </a:solidFill>
            <a:ln w="9525" cap="flat" cmpd="sng">
              <a:solidFill>
                <a:srgbClr val="BCBCBC"/>
              </a:solid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sp macro="" textlink="">
          <xdr:nvSpPr>
            <xdr:cNvPr id="13" name=" ">
              <a:extLst>
                <a:ext uri="{FF2B5EF4-FFF2-40B4-BE49-F238E27FC236}">
                  <a16:creationId xmlns:a16="http://schemas.microsoft.com/office/drawing/2014/main" id="{00000000-0008-0000-0000-00000D000000}"/>
                </a:ext>
              </a:extLst>
            </xdr:cNvPr>
            <xdr:cNvSpPr txBox="1"/>
          </xdr:nvSpPr>
          <xdr:spPr>
            <a:xfrm>
              <a:off x="-1579127215" y="958822392"/>
              <a:ext cx="2788479" cy="593587"/>
            </a:xfrm>
            <a:prstGeom prst="rect">
              <a:avLst/>
            </a:prstGeom>
            <a:solidFill>
              <a:srgbClr val="FFFFFF"/>
            </a:solidFill>
            <a:ln w="9525" cap="flat" cmpd="sng">
              <a:solidFill>
                <a:srgbClr val="BCBCBC"/>
              </a:solid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ctr"/>
              <a:r>
                <a:rPr lang="en-US" altLang="zh-CN" sz="2400" b="1">
                  <a:solidFill>
                    <a:srgbClr val="000000"/>
                  </a:solidFill>
                  <a:latin typeface="Arial" panose="00000000000000000000" charset="0"/>
                  <a:ea typeface="Arial" panose="00000000000000000000" charset="0"/>
                </a:rPr>
                <a:t>المشاريع التنموية</a:t>
              </a:r>
            </a:p>
          </xdr:txBody>
        </xdr:sp>
        <xdr:sp macro="" textlink="">
          <xdr:nvSpPr>
            <xdr:cNvPr id="14" name=" ">
              <a:extLst>
                <a:ext uri="{FF2B5EF4-FFF2-40B4-BE49-F238E27FC236}">
                  <a16:creationId xmlns:a16="http://schemas.microsoft.com/office/drawing/2014/main" id="{00000000-0008-0000-0000-00000E000000}"/>
                </a:ext>
              </a:extLst>
            </xdr:cNvPr>
            <xdr:cNvSpPr txBox="1"/>
          </xdr:nvSpPr>
          <xdr:spPr>
            <a:xfrm>
              <a:off x="-1579113410" y="959623043"/>
              <a:ext cx="2788479" cy="593587"/>
            </a:xfrm>
            <a:prstGeom prst="rect">
              <a:avLst/>
            </a:prstGeom>
            <a:solidFill>
              <a:srgbClr val="FFFFFF"/>
            </a:solidFill>
            <a:ln w="9525" cap="flat" cmpd="sng">
              <a:solidFill>
                <a:srgbClr val="BCBCBC"/>
              </a:solid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ctr"/>
              <a:r>
                <a:rPr lang="en-US" altLang="zh-CN" sz="2400" b="1">
                  <a:solidFill>
                    <a:srgbClr val="000000"/>
                  </a:solidFill>
                  <a:latin typeface="Arial" panose="00000000000000000000" charset="0"/>
                  <a:ea typeface="Arial" panose="00000000000000000000" charset="0"/>
                </a:rPr>
                <a:t>المشاريع الطارئة</a:t>
              </a:r>
            </a:p>
          </xdr:txBody>
        </xdr:sp>
      </xdr:grpSp>
    </xdr:grpSp>
    <xdr:clientData/>
  </xdr:twoCellAnchor>
  <xdr:twoCellAnchor>
    <xdr:from>
      <xdr:col>0</xdr:col>
      <xdr:colOff>2166170</xdr:colOff>
      <xdr:row>0</xdr:row>
      <xdr:rowOff>0</xdr:rowOff>
    </xdr:from>
    <xdr:to>
      <xdr:col>2</xdr:col>
      <xdr:colOff>2377121</xdr:colOff>
      <xdr:row>1</xdr:row>
      <xdr:rowOff>92177</xdr:rowOff>
    </xdr:to>
    <xdr:sp macro="" textlink="">
      <xdr:nvSpPr>
        <xdr:cNvPr id="15" name=" ">
          <a:extLst>
            <a:ext uri="{FF2B5EF4-FFF2-40B4-BE49-F238E27FC236}">
              <a16:creationId xmlns:a16="http://schemas.microsoft.com/office/drawing/2014/main" id="{B2A5EEB3-DC0D-4FFB-B0D6-F2FDB69CA63C}"/>
            </a:ext>
          </a:extLst>
        </xdr:cNvPr>
        <xdr:cNvSpPr txBox="1"/>
      </xdr:nvSpPr>
      <xdr:spPr>
        <a:xfrm flipH="1">
          <a:off x="2166170" y="0"/>
          <a:ext cx="3560064" cy="1198306"/>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ctr"/>
          <a:r>
            <a:rPr lang="en-US" altLang="zh-CN" sz="2400">
              <a:solidFill>
                <a:srgbClr val="000000"/>
              </a:solidFill>
              <a:latin typeface="Calibri" panose="00000000000000000000" charset="0"/>
              <a:ea typeface="Calibri" panose="00000000000000000000" charset="0"/>
            </a:rPr>
            <a:t>Republic Of Yemen</a:t>
          </a:r>
        </a:p>
        <a:p>
          <a:pPr algn="ctr"/>
          <a:r>
            <a:rPr lang="en-US" altLang="zh-CN" sz="2400">
              <a:solidFill>
                <a:srgbClr val="000000"/>
              </a:solidFill>
              <a:latin typeface="Calibri" panose="00000000000000000000" charset="0"/>
              <a:ea typeface="Calibri" panose="00000000000000000000" charset="0"/>
            </a:rPr>
            <a:t>Taiz Governorate</a:t>
          </a:r>
        </a:p>
        <a:p>
          <a:pPr algn="ctr"/>
          <a:r>
            <a:rPr lang="en-US" altLang="zh-CN" sz="2400">
              <a:solidFill>
                <a:srgbClr val="000000"/>
              </a:solidFill>
              <a:latin typeface="Calibri" panose="00000000000000000000" charset="0"/>
              <a:ea typeface="Calibri" panose="00000000000000000000" charset="0"/>
            </a:rPr>
            <a:t>MOPIC Office</a:t>
          </a:r>
        </a:p>
      </xdr:txBody>
    </xdr:sp>
    <xdr:clientData/>
  </xdr:twoCellAnchor>
  <xdr:twoCellAnchor>
    <xdr:from>
      <xdr:col>5</xdr:col>
      <xdr:colOff>553063</xdr:colOff>
      <xdr:row>555</xdr:row>
      <xdr:rowOff>276531</xdr:rowOff>
    </xdr:from>
    <xdr:to>
      <xdr:col>5</xdr:col>
      <xdr:colOff>5300200</xdr:colOff>
      <xdr:row>561</xdr:row>
      <xdr:rowOff>230443</xdr:rowOff>
    </xdr:to>
    <xdr:grpSp>
      <xdr:nvGrpSpPr>
        <xdr:cNvPr id="16" name="مجموعة 15">
          <a:extLst>
            <a:ext uri="{FF2B5EF4-FFF2-40B4-BE49-F238E27FC236}">
              <a16:creationId xmlns:a16="http://schemas.microsoft.com/office/drawing/2014/main" id="{3B0C072D-E531-4BEA-B620-6CEDE1D31655}"/>
            </a:ext>
          </a:extLst>
        </xdr:cNvPr>
        <xdr:cNvGrpSpPr/>
      </xdr:nvGrpSpPr>
      <xdr:grpSpPr>
        <a:xfrm>
          <a:off x="26132297" y="708368104"/>
          <a:ext cx="4747137" cy="1705283"/>
          <a:chOff x="11321677283" y="962328697"/>
          <a:chExt cx="4555435" cy="1926824"/>
        </a:xfrm>
      </xdr:grpSpPr>
      <xdr:sp macro="" textlink="">
        <xdr:nvSpPr>
          <xdr:cNvPr id="17" name="مربع نص 16">
            <a:extLst>
              <a:ext uri="{FF2B5EF4-FFF2-40B4-BE49-F238E27FC236}">
                <a16:creationId xmlns:a16="http://schemas.microsoft.com/office/drawing/2014/main" id="{41438977-F41D-4D75-8E38-52A29F0D9EFE}"/>
              </a:ext>
            </a:extLst>
          </xdr:cNvPr>
          <xdr:cNvSpPr txBox="1"/>
        </xdr:nvSpPr>
        <xdr:spPr>
          <a:xfrm>
            <a:off x="11321677283" y="962328697"/>
            <a:ext cx="4555435" cy="1926824"/>
          </a:xfrm>
          <a:prstGeom prst="rect">
            <a:avLst/>
          </a:prstGeom>
          <a:solidFill>
            <a:schemeClr val="accent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r" rtl="1"/>
            <a:endParaRPr lang="ar-SA" sz="1100"/>
          </a:p>
        </xdr:txBody>
      </xdr:sp>
      <xdr:grpSp>
        <xdr:nvGrpSpPr>
          <xdr:cNvPr id="18" name="مجموعة 17">
            <a:extLst>
              <a:ext uri="{FF2B5EF4-FFF2-40B4-BE49-F238E27FC236}">
                <a16:creationId xmlns:a16="http://schemas.microsoft.com/office/drawing/2014/main" id="{0009841B-8986-4CCC-8CFF-AADF68F880B5}"/>
              </a:ext>
            </a:extLst>
          </xdr:cNvPr>
          <xdr:cNvGrpSpPr/>
        </xdr:nvGrpSpPr>
        <xdr:grpSpPr>
          <a:xfrm>
            <a:off x="11321816891" y="962508153"/>
            <a:ext cx="3894290" cy="1394238"/>
            <a:chOff x="11305265478" y="958822392"/>
            <a:chExt cx="3894290" cy="1394238"/>
          </a:xfrm>
        </xdr:grpSpPr>
        <xdr:sp macro="" textlink="">
          <xdr:nvSpPr>
            <xdr:cNvPr id="19" name="مربع نص 18">
              <a:extLst>
                <a:ext uri="{FF2B5EF4-FFF2-40B4-BE49-F238E27FC236}">
                  <a16:creationId xmlns:a16="http://schemas.microsoft.com/office/drawing/2014/main" id="{B67C3763-E2DB-47D5-9EC5-477782F00208}"/>
                </a:ext>
              </a:extLst>
            </xdr:cNvPr>
            <xdr:cNvSpPr txBox="1"/>
          </xdr:nvSpPr>
          <xdr:spPr>
            <a:xfrm>
              <a:off x="11305294622" y="958899363"/>
              <a:ext cx="372718" cy="372717"/>
            </a:xfrm>
            <a:prstGeom prst="rect">
              <a:avLst/>
            </a:prstGeom>
            <a:solidFill>
              <a:schemeClr val="accent6">
                <a:lumMod val="60000"/>
                <a:lumOff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r" rtl="1"/>
              <a:endParaRPr lang="ar-SA" sz="1100"/>
            </a:p>
          </xdr:txBody>
        </xdr:sp>
        <xdr:sp macro="" textlink="">
          <xdr:nvSpPr>
            <xdr:cNvPr id="20" name="مربع نص 19">
              <a:extLst>
                <a:ext uri="{FF2B5EF4-FFF2-40B4-BE49-F238E27FC236}">
                  <a16:creationId xmlns:a16="http://schemas.microsoft.com/office/drawing/2014/main" id="{D9CBAF1E-4850-433E-8143-9E7828037DE7}"/>
                </a:ext>
              </a:extLst>
            </xdr:cNvPr>
            <xdr:cNvSpPr txBox="1"/>
          </xdr:nvSpPr>
          <xdr:spPr>
            <a:xfrm>
              <a:off x="11305265478" y="959731392"/>
              <a:ext cx="372718" cy="372719"/>
            </a:xfrm>
            <a:prstGeom prst="rect">
              <a:avLst/>
            </a:prstGeom>
            <a:solidFill>
              <a:schemeClr val="accent4">
                <a:lumMod val="60000"/>
                <a:lumOff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r" rtl="1"/>
              <a:endParaRPr lang="ar-SA" sz="1100"/>
            </a:p>
          </xdr:txBody>
        </xdr:sp>
        <xdr:sp macro="" textlink="">
          <xdr:nvSpPr>
            <xdr:cNvPr id="21" name="مربع نص 20">
              <a:extLst>
                <a:ext uri="{FF2B5EF4-FFF2-40B4-BE49-F238E27FC236}">
                  <a16:creationId xmlns:a16="http://schemas.microsoft.com/office/drawing/2014/main" id="{C875A071-281E-490A-829D-0E24DF9E798F}"/>
                </a:ext>
              </a:extLst>
            </xdr:cNvPr>
            <xdr:cNvSpPr txBox="1"/>
          </xdr:nvSpPr>
          <xdr:spPr>
            <a:xfrm>
              <a:off x="11305774673" y="958822392"/>
              <a:ext cx="3354419" cy="59358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en-US" sz="2400" b="1"/>
                <a:t>Development Projects</a:t>
              </a:r>
              <a:endParaRPr lang="ar-SA" sz="2400" b="1"/>
            </a:p>
          </xdr:txBody>
        </xdr:sp>
        <xdr:sp macro="" textlink="">
          <xdr:nvSpPr>
            <xdr:cNvPr id="22" name="مربع نص 21">
              <a:extLst>
                <a:ext uri="{FF2B5EF4-FFF2-40B4-BE49-F238E27FC236}">
                  <a16:creationId xmlns:a16="http://schemas.microsoft.com/office/drawing/2014/main" id="{AF02F734-D279-4EB8-B345-22FA3AF85221}"/>
                </a:ext>
              </a:extLst>
            </xdr:cNvPr>
            <xdr:cNvSpPr txBox="1"/>
          </xdr:nvSpPr>
          <xdr:spPr>
            <a:xfrm>
              <a:off x="11305788478" y="959623042"/>
              <a:ext cx="3371290" cy="59358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en-US" sz="2400" b="1"/>
                <a:t>Emergency Projects</a:t>
              </a:r>
              <a:endParaRPr lang="ar-SA" sz="2400" b="1"/>
            </a:p>
          </xdr:txBody>
        </xdr:sp>
      </xdr:grpSp>
    </xdr:grp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559988</xdr:colOff>
      <xdr:row>0</xdr:row>
      <xdr:rowOff>48369</xdr:rowOff>
    </xdr:from>
    <xdr:to>
      <xdr:col>0</xdr:col>
      <xdr:colOff>2215064</xdr:colOff>
      <xdr:row>1</xdr:row>
      <xdr:rowOff>0</xdr:rowOff>
    </xdr:to>
    <xdr:grpSp>
      <xdr:nvGrpSpPr>
        <xdr:cNvPr id="2" name=" ">
          <a:extLst>
            <a:ext uri="{FF2B5EF4-FFF2-40B4-BE49-F238E27FC236}">
              <a16:creationId xmlns:a16="http://schemas.microsoft.com/office/drawing/2014/main" id="{00000000-0008-0000-0100-000002000000}"/>
            </a:ext>
          </a:extLst>
        </xdr:cNvPr>
        <xdr:cNvGrpSpPr/>
      </xdr:nvGrpSpPr>
      <xdr:grpSpPr>
        <a:xfrm flipH="1">
          <a:off x="559988" y="48369"/>
          <a:ext cx="1655076" cy="1189881"/>
          <a:chOff x="11166302208" y="989610"/>
          <a:chExt cx="1611776" cy="1056682"/>
        </a:xfrm>
      </xdr:grpSpPr>
      <xdr:pic>
        <xdr:nvPicPr>
          <xdr:cNvPr id="3" name="صورة 2" descr=" ">
            <a:extLst>
              <a:ext uri="{FF2B5EF4-FFF2-40B4-BE49-F238E27FC236}">
                <a16:creationId xmlns:a16="http://schemas.microsoft.com/office/drawing/2014/main" id="{00000000-0008-0000-0100-000003000000}"/>
              </a:ext>
            </a:extLst>
          </xdr:cNvPr>
          <xdr:cNvPicPr/>
        </xdr:nvPicPr>
        <xdr:blipFill>
          <a:blip xmlns:r="http://schemas.openxmlformats.org/officeDocument/2006/relationships" r:embed="rId1"/>
          <a:srcRect/>
          <a:stretch>
            <a:fillRect/>
          </a:stretch>
        </xdr:blipFill>
        <xdr:spPr>
          <a:xfrm>
            <a:off x="-1718528192" y="989610"/>
            <a:ext cx="1391920" cy="334645"/>
          </a:xfrm>
          <a:prstGeom prst="rect">
            <a:avLst/>
          </a:prstGeom>
          <a:noFill/>
          <a:ln w="9525" cap="flat" cmpd="sng">
            <a:noFill/>
            <a:prstDash val="solid"/>
            <a:miter/>
          </a:ln>
          <a:effectLst/>
        </xdr:spPr>
      </xdr:pic>
      <xdr:pic>
        <xdr:nvPicPr>
          <xdr:cNvPr id="4" name="صورة 3" descr=" ">
            <a:extLst>
              <a:ext uri="{FF2B5EF4-FFF2-40B4-BE49-F238E27FC236}">
                <a16:creationId xmlns:a16="http://schemas.microsoft.com/office/drawing/2014/main" id="{00000000-0008-0000-0100-000004000000}"/>
              </a:ext>
            </a:extLst>
          </xdr:cNvPr>
          <xdr:cNvPicPr/>
        </xdr:nvPicPr>
        <xdr:blipFill>
          <a:blip xmlns:r="http://schemas.openxmlformats.org/officeDocument/2006/relationships" r:embed="rId2">
            <a:clrChange>
              <a:clrFrom>
                <a:srgbClr val="FFFFFF"/>
              </a:clrFrom>
              <a:clrTo>
                <a:srgbClr val="FFFFFF">
                  <a:alpha val="0"/>
                </a:srgbClr>
              </a:clrTo>
            </a:clrChange>
          </a:blip>
          <a:srcRect l="21706" t="33698" r="9457" b="34731"/>
          <a:stretch>
            <a:fillRect/>
          </a:stretch>
        </xdr:blipFill>
        <xdr:spPr>
          <a:xfrm>
            <a:off x="-1718600096" y="1583377"/>
            <a:ext cx="1612265" cy="462915"/>
          </a:xfrm>
          <a:prstGeom prst="rect">
            <a:avLst/>
          </a:prstGeom>
          <a:noFill/>
          <a:ln w="9525" cap="flat" cmpd="sng">
            <a:noFill/>
            <a:prstDash val="solid"/>
            <a:miter/>
          </a:ln>
          <a:effectLst/>
        </xdr:spPr>
      </xdr:pic>
      <xdr:sp macro="" textlink="">
        <xdr:nvSpPr>
          <xdr:cNvPr id="5" name=" ">
            <a:extLst>
              <a:ext uri="{FF2B5EF4-FFF2-40B4-BE49-F238E27FC236}">
                <a16:creationId xmlns:a16="http://schemas.microsoft.com/office/drawing/2014/main" id="{00000000-0008-0000-0100-000005000000}"/>
              </a:ext>
            </a:extLst>
          </xdr:cNvPr>
          <xdr:cNvSpPr txBox="1"/>
        </xdr:nvSpPr>
        <xdr:spPr>
          <a:xfrm>
            <a:off x="-1718514517" y="1353754"/>
            <a:ext cx="1409700" cy="30480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1440" tIns="45720" rIns="91440" bIns="45720" anchor="ctr" upright="1"/>
          <a:lstStyle/>
          <a:p>
            <a:pPr algn="ctr"/>
            <a:r>
              <a:rPr lang="en-US" altLang="zh-CN" sz="1800" b="1">
                <a:solidFill>
                  <a:srgbClr val="000000"/>
                </a:solidFill>
                <a:latin typeface="Albertus Extra Bold" panose="00000000000000000000" charset="0"/>
                <a:ea typeface="Albertus Extra Bold" panose="00000000000000000000" charset="0"/>
              </a:rPr>
              <a:t>محافظة تعـــز</a:t>
            </a:r>
          </a:p>
        </xdr:txBody>
      </xdr:sp>
    </xdr:grpSp>
    <xdr:clientData/>
  </xdr:twoCellAnchor>
  <xdr:twoCellAnchor>
    <xdr:from>
      <xdr:col>2</xdr:col>
      <xdr:colOff>336025</xdr:colOff>
      <xdr:row>0</xdr:row>
      <xdr:rowOff>172764</xdr:rowOff>
    </xdr:from>
    <xdr:to>
      <xdr:col>3</xdr:col>
      <xdr:colOff>301625</xdr:colOff>
      <xdr:row>0</xdr:row>
      <xdr:rowOff>1111250</xdr:rowOff>
    </xdr:to>
    <xdr:pic>
      <xdr:nvPicPr>
        <xdr:cNvPr id="6" name="صورة 5" descr="&lt;strong&gt;الطير&lt;/strong&gt; &lt;strong&gt;الجمهوري&lt;/strong&gt; | الخبر &lt;strong&gt;اليمني&lt;/strong&gt;">
          <a:extLst>
            <a:ext uri="{FF2B5EF4-FFF2-40B4-BE49-F238E27FC236}">
              <a16:creationId xmlns:a16="http://schemas.microsoft.com/office/drawing/2014/main" id="{00000000-0008-0000-0100-000006000000}"/>
            </a:ext>
          </a:extLst>
        </xdr:cNvPr>
        <xdr:cNvPicPr/>
      </xdr:nvPicPr>
      <xdr:blipFill>
        <a:blip xmlns:r="http://schemas.openxmlformats.org/officeDocument/2006/relationships" r:embed="rId3"/>
        <a:srcRect/>
        <a:stretch>
          <a:fillRect/>
        </a:stretch>
      </xdr:blipFill>
      <xdr:spPr>
        <a:xfrm>
          <a:off x="7638525" y="172764"/>
          <a:ext cx="1330850" cy="938486"/>
        </a:xfrm>
        <a:prstGeom prst="rect">
          <a:avLst/>
        </a:prstGeom>
        <a:noFill/>
        <a:ln w="9525" cap="flat" cmpd="sng">
          <a:noFill/>
          <a:prstDash val="solid"/>
          <a:miter/>
        </a:ln>
        <a:effectLst/>
      </xdr:spPr>
    </xdr:pic>
    <xdr:clientData/>
  </xdr:twoCellAnchor>
  <xdr:twoCellAnchor>
    <xdr:from>
      <xdr:col>0</xdr:col>
      <xdr:colOff>0</xdr:colOff>
      <xdr:row>0</xdr:row>
      <xdr:rowOff>0</xdr:rowOff>
    </xdr:from>
    <xdr:to>
      <xdr:col>0</xdr:col>
      <xdr:colOff>2953771</xdr:colOff>
      <xdr:row>0</xdr:row>
      <xdr:rowOff>1194718</xdr:rowOff>
    </xdr:to>
    <xdr:sp macro="" textlink="">
      <xdr:nvSpPr>
        <xdr:cNvPr id="8" name=" ">
          <a:extLst>
            <a:ext uri="{FF2B5EF4-FFF2-40B4-BE49-F238E27FC236}">
              <a16:creationId xmlns:a16="http://schemas.microsoft.com/office/drawing/2014/main" id="{4AF379CA-89FE-4C04-A85E-9D3641FB1834}"/>
            </a:ext>
          </a:extLst>
        </xdr:cNvPr>
        <xdr:cNvSpPr txBox="1"/>
      </xdr:nvSpPr>
      <xdr:spPr>
        <a:xfrm flipH="1">
          <a:off x="0" y="0"/>
          <a:ext cx="2953771" cy="1194718"/>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ctr"/>
          <a:r>
            <a:rPr lang="en-US" altLang="zh-CN" sz="1800">
              <a:solidFill>
                <a:srgbClr val="000000"/>
              </a:solidFill>
              <a:latin typeface="Calibri" panose="00000000000000000000" charset="0"/>
              <a:ea typeface="Calibri" panose="00000000000000000000" charset="0"/>
            </a:rPr>
            <a:t>Republic Of Yemen</a:t>
          </a:r>
        </a:p>
        <a:p>
          <a:pPr algn="ctr"/>
          <a:r>
            <a:rPr lang="en-US" altLang="zh-CN" sz="1800">
              <a:solidFill>
                <a:srgbClr val="000000"/>
              </a:solidFill>
              <a:latin typeface="Calibri" panose="00000000000000000000" charset="0"/>
              <a:ea typeface="Calibri" panose="00000000000000000000" charset="0"/>
            </a:rPr>
            <a:t>Taiz Governorate</a:t>
          </a:r>
        </a:p>
        <a:p>
          <a:pPr algn="ctr"/>
          <a:r>
            <a:rPr lang="en-US" altLang="zh-CN" sz="1800">
              <a:solidFill>
                <a:srgbClr val="000000"/>
              </a:solidFill>
              <a:latin typeface="Calibri" panose="00000000000000000000" charset="0"/>
              <a:ea typeface="Calibri" panose="00000000000000000000" charset="0"/>
            </a:rPr>
            <a:t>MOPIC Office</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U596"/>
  <sheetViews>
    <sheetView tabSelected="1" topLeftCell="F1" zoomScale="62" zoomScaleNormal="62" zoomScaleSheetLayoutView="50" workbookViewId="0">
      <selection activeCell="F568" sqref="F568"/>
    </sheetView>
  </sheetViews>
  <sheetFormatPr defaultColWidth="9" defaultRowHeight="23.25"/>
  <cols>
    <col min="1" max="1" width="10" style="319" customWidth="1"/>
    <col min="2" max="2" width="6.25" style="127" bestFit="1" customWidth="1"/>
    <col min="3" max="3" width="84.625" style="320" customWidth="1"/>
    <col min="4" max="4" width="131.25" style="321" customWidth="1"/>
    <col min="5" max="5" width="103.375" style="322" customWidth="1"/>
    <col min="6" max="6" width="104.875" style="322" customWidth="1"/>
    <col min="7" max="7" width="21.5" style="323" customWidth="1"/>
    <col min="8" max="8" width="18.25" style="324" customWidth="1"/>
    <col min="9" max="9" width="71.25" style="321" customWidth="1"/>
    <col min="10" max="10" width="18.75" style="325" bestFit="1" customWidth="1"/>
    <col min="11" max="11" width="23.25" style="321" customWidth="1"/>
    <col min="12" max="12" width="10.625" style="323" customWidth="1"/>
    <col min="13" max="13" width="10.75" style="323" bestFit="1" customWidth="1"/>
    <col min="14" max="14" width="21.375" style="321" customWidth="1"/>
    <col min="15" max="15" width="18.125" style="321" customWidth="1"/>
    <col min="16" max="16" width="25.875" style="326" customWidth="1"/>
    <col min="17" max="17" width="22.625" style="324" customWidth="1"/>
    <col min="18" max="18" width="15.5" style="324" bestFit="1" customWidth="1"/>
    <col min="19" max="19" width="15.875" style="324" bestFit="1" customWidth="1"/>
    <col min="20" max="20" width="28.875" style="324" customWidth="1"/>
    <col min="21" max="21" width="35.25" style="318" customWidth="1"/>
    <col min="22" max="22" width="62.625" style="57" customWidth="1"/>
    <col min="23" max="23" width="14.5" style="58" customWidth="1"/>
    <col min="24" max="24" width="23.125" style="59" customWidth="1"/>
    <col min="25" max="25" width="16.625" style="59" bestFit="1" customWidth="1"/>
    <col min="26" max="354" width="9" style="59"/>
    <col min="355" max="355" width="9" style="60"/>
    <col min="356" max="16384" width="9" style="61"/>
  </cols>
  <sheetData>
    <row r="1" spans="1:359" ht="105.75" customHeight="1">
      <c r="A1" s="330"/>
      <c r="B1" s="331"/>
      <c r="C1" s="331"/>
      <c r="D1" s="331"/>
      <c r="E1" s="331"/>
      <c r="F1" s="331"/>
      <c r="G1" s="331"/>
      <c r="H1" s="331"/>
      <c r="I1" s="331"/>
      <c r="J1" s="331"/>
      <c r="K1" s="331"/>
      <c r="L1" s="331"/>
      <c r="M1" s="331"/>
      <c r="N1" s="331"/>
      <c r="O1" s="331"/>
      <c r="P1" s="331"/>
      <c r="Q1" s="331"/>
      <c r="R1" s="331"/>
      <c r="S1" s="331"/>
      <c r="T1" s="331"/>
      <c r="U1" s="331"/>
    </row>
    <row r="2" spans="1:359" ht="54.75" customHeight="1">
      <c r="A2" s="360" t="s">
        <v>1826</v>
      </c>
      <c r="B2" s="361"/>
      <c r="C2" s="361"/>
      <c r="D2" s="361"/>
      <c r="E2" s="361"/>
      <c r="F2" s="361"/>
      <c r="G2" s="361"/>
      <c r="H2" s="361"/>
      <c r="I2" s="361"/>
      <c r="J2" s="361"/>
      <c r="K2" s="361"/>
      <c r="L2" s="361"/>
      <c r="M2" s="361"/>
      <c r="N2" s="361"/>
      <c r="O2" s="361"/>
      <c r="P2" s="361"/>
      <c r="Q2" s="361"/>
      <c r="R2" s="361"/>
      <c r="S2" s="361"/>
      <c r="T2" s="361"/>
      <c r="U2" s="361"/>
      <c r="V2" s="62"/>
      <c r="W2" s="63"/>
    </row>
    <row r="3" spans="1:359" ht="74.25" customHeight="1">
      <c r="A3" s="413" t="s">
        <v>11</v>
      </c>
      <c r="B3" s="349" t="s">
        <v>12</v>
      </c>
      <c r="C3" s="349" t="s">
        <v>13</v>
      </c>
      <c r="D3" s="349" t="s">
        <v>14</v>
      </c>
      <c r="E3" s="349" t="s">
        <v>15</v>
      </c>
      <c r="F3" s="349" t="s">
        <v>16</v>
      </c>
      <c r="G3" s="349" t="s">
        <v>18</v>
      </c>
      <c r="H3" s="349"/>
      <c r="I3" s="349" t="s">
        <v>20</v>
      </c>
      <c r="J3" s="367" t="s">
        <v>21</v>
      </c>
      <c r="K3" s="349" t="s">
        <v>23</v>
      </c>
      <c r="L3" s="349"/>
      <c r="M3" s="349"/>
      <c r="N3" s="370" t="s">
        <v>27</v>
      </c>
      <c r="O3" s="370"/>
      <c r="P3" s="390" t="s">
        <v>29</v>
      </c>
      <c r="Q3" s="414" t="s">
        <v>32</v>
      </c>
      <c r="R3" s="415"/>
      <c r="S3" s="415"/>
      <c r="T3" s="416"/>
      <c r="U3" s="381" t="s">
        <v>35</v>
      </c>
      <c r="V3" s="62"/>
      <c r="W3" s="63"/>
    </row>
    <row r="4" spans="1:359" ht="69.75">
      <c r="A4" s="413"/>
      <c r="B4" s="349"/>
      <c r="C4" s="349"/>
      <c r="D4" s="349"/>
      <c r="E4" s="349"/>
      <c r="F4" s="349"/>
      <c r="G4" s="64" t="s">
        <v>17</v>
      </c>
      <c r="H4" s="65" t="s">
        <v>19</v>
      </c>
      <c r="I4" s="349"/>
      <c r="J4" s="367"/>
      <c r="K4" s="64" t="s">
        <v>22</v>
      </c>
      <c r="L4" s="64" t="s">
        <v>24</v>
      </c>
      <c r="M4" s="64" t="s">
        <v>25</v>
      </c>
      <c r="N4" s="64" t="s">
        <v>26</v>
      </c>
      <c r="O4" s="64" t="s">
        <v>28</v>
      </c>
      <c r="P4" s="390"/>
      <c r="Q4" s="65" t="s">
        <v>30</v>
      </c>
      <c r="R4" s="65" t="s">
        <v>31</v>
      </c>
      <c r="S4" s="65" t="s">
        <v>33</v>
      </c>
      <c r="T4" s="65" t="s">
        <v>34</v>
      </c>
      <c r="U4" s="349"/>
      <c r="V4" s="62"/>
      <c r="W4" s="63"/>
    </row>
    <row r="5" spans="1:359" s="70" customFormat="1" ht="60.75" customHeight="1">
      <c r="A5" s="342" t="s">
        <v>39</v>
      </c>
      <c r="B5" s="343"/>
      <c r="C5" s="343"/>
      <c r="D5" s="343"/>
      <c r="E5" s="343"/>
      <c r="F5" s="343"/>
      <c r="G5" s="343"/>
      <c r="H5" s="343"/>
      <c r="I5" s="343"/>
      <c r="J5" s="343"/>
      <c r="K5" s="343"/>
      <c r="L5" s="343"/>
      <c r="M5" s="343"/>
      <c r="N5" s="343"/>
      <c r="O5" s="343"/>
      <c r="P5" s="343"/>
      <c r="Q5" s="343"/>
      <c r="R5" s="343"/>
      <c r="S5" s="343"/>
      <c r="T5" s="343"/>
      <c r="U5" s="344"/>
      <c r="V5" s="66"/>
      <c r="W5" s="67"/>
      <c r="X5" s="68"/>
      <c r="Y5" s="68"/>
      <c r="Z5" s="68"/>
      <c r="AA5" s="68"/>
      <c r="AB5" s="68"/>
      <c r="AC5" s="68"/>
      <c r="AD5" s="68"/>
      <c r="AE5" s="68"/>
      <c r="AF5" s="68"/>
      <c r="AG5" s="68"/>
      <c r="AH5" s="68"/>
      <c r="AI5" s="68"/>
      <c r="AJ5" s="68"/>
      <c r="AK5" s="68"/>
      <c r="AL5" s="68"/>
      <c r="AM5" s="68"/>
      <c r="AN5" s="68"/>
      <c r="AO5" s="68"/>
      <c r="AP5" s="68"/>
      <c r="AQ5" s="68"/>
      <c r="AR5" s="68"/>
      <c r="AS5" s="68"/>
      <c r="AT5" s="68"/>
      <c r="AU5" s="68"/>
      <c r="AV5" s="68"/>
      <c r="AW5" s="68"/>
      <c r="AX5" s="68"/>
      <c r="AY5" s="68"/>
      <c r="AZ5" s="68"/>
      <c r="BA5" s="68"/>
      <c r="BB5" s="68"/>
      <c r="BC5" s="68"/>
      <c r="BD5" s="68"/>
      <c r="BE5" s="68"/>
      <c r="BF5" s="68"/>
      <c r="BG5" s="68"/>
      <c r="BH5" s="68"/>
      <c r="BI5" s="68"/>
      <c r="BJ5" s="68"/>
      <c r="BK5" s="68"/>
      <c r="BL5" s="68"/>
      <c r="BM5" s="68"/>
      <c r="BN5" s="68"/>
      <c r="BO5" s="68"/>
      <c r="BP5" s="68"/>
      <c r="BQ5" s="68"/>
      <c r="BR5" s="68"/>
      <c r="BS5" s="68"/>
      <c r="BT5" s="68"/>
      <c r="BU5" s="68"/>
      <c r="BV5" s="68"/>
      <c r="BW5" s="68"/>
      <c r="BX5" s="68"/>
      <c r="BY5" s="68"/>
      <c r="BZ5" s="68"/>
      <c r="CA5" s="68"/>
      <c r="CB5" s="68"/>
      <c r="CC5" s="68"/>
      <c r="CD5" s="68"/>
      <c r="CE5" s="68"/>
      <c r="CF5" s="68"/>
      <c r="CG5" s="68"/>
      <c r="CH5" s="68"/>
      <c r="CI5" s="68"/>
      <c r="CJ5" s="68"/>
      <c r="CK5" s="68"/>
      <c r="CL5" s="68"/>
      <c r="CM5" s="68"/>
      <c r="CN5" s="68"/>
      <c r="CO5" s="68"/>
      <c r="CP5" s="68"/>
      <c r="CQ5" s="68"/>
      <c r="CR5" s="68"/>
      <c r="CS5" s="68"/>
      <c r="CT5" s="68"/>
      <c r="CU5" s="68"/>
      <c r="CV5" s="68"/>
      <c r="CW5" s="68"/>
      <c r="CX5" s="68"/>
      <c r="CY5" s="68"/>
      <c r="CZ5" s="68"/>
      <c r="DA5" s="68"/>
      <c r="DB5" s="68"/>
      <c r="DC5" s="68"/>
      <c r="DD5" s="68"/>
      <c r="DE5" s="68"/>
      <c r="DF5" s="68"/>
      <c r="DG5" s="68"/>
      <c r="DH5" s="68"/>
      <c r="DI5" s="68"/>
      <c r="DJ5" s="68"/>
      <c r="DK5" s="68"/>
      <c r="DL5" s="68"/>
      <c r="DM5" s="68"/>
      <c r="DN5" s="68"/>
      <c r="DO5" s="68"/>
      <c r="DP5" s="68"/>
      <c r="DQ5" s="68"/>
      <c r="DR5" s="68"/>
      <c r="DS5" s="68"/>
      <c r="DT5" s="68"/>
      <c r="DU5" s="68"/>
      <c r="DV5" s="68"/>
      <c r="DW5" s="68"/>
      <c r="DX5" s="68"/>
      <c r="DY5" s="68"/>
      <c r="DZ5" s="68"/>
      <c r="EA5" s="68"/>
      <c r="EB5" s="68"/>
      <c r="EC5" s="68"/>
      <c r="ED5" s="68"/>
      <c r="EE5" s="68"/>
      <c r="EF5" s="68"/>
      <c r="EG5" s="68"/>
      <c r="EH5" s="68"/>
      <c r="EI5" s="68"/>
      <c r="EJ5" s="68"/>
      <c r="EK5" s="68"/>
      <c r="EL5" s="68"/>
      <c r="EM5" s="68"/>
      <c r="EN5" s="68"/>
      <c r="EO5" s="68"/>
      <c r="EP5" s="68"/>
      <c r="EQ5" s="68"/>
      <c r="ER5" s="68"/>
      <c r="ES5" s="68"/>
      <c r="ET5" s="68"/>
      <c r="EU5" s="68"/>
      <c r="EV5" s="68"/>
      <c r="EW5" s="68"/>
      <c r="EX5" s="68"/>
      <c r="EY5" s="68"/>
      <c r="EZ5" s="68"/>
      <c r="FA5" s="68"/>
      <c r="FB5" s="68"/>
      <c r="FC5" s="68"/>
      <c r="FD5" s="68"/>
      <c r="FE5" s="68"/>
      <c r="FF5" s="68"/>
      <c r="FG5" s="68"/>
      <c r="FH5" s="68"/>
      <c r="FI5" s="68"/>
      <c r="FJ5" s="68"/>
      <c r="FK5" s="68"/>
      <c r="FL5" s="68"/>
      <c r="FM5" s="68"/>
      <c r="FN5" s="68"/>
      <c r="FO5" s="68"/>
      <c r="FP5" s="68"/>
      <c r="FQ5" s="68"/>
      <c r="FR5" s="68"/>
      <c r="FS5" s="68"/>
      <c r="FT5" s="68"/>
      <c r="FU5" s="68"/>
      <c r="FV5" s="68"/>
      <c r="FW5" s="68"/>
      <c r="FX5" s="68"/>
      <c r="FY5" s="68"/>
      <c r="FZ5" s="68"/>
      <c r="GA5" s="68"/>
      <c r="GB5" s="68"/>
      <c r="GC5" s="68"/>
      <c r="GD5" s="68"/>
      <c r="GE5" s="68"/>
      <c r="GF5" s="68"/>
      <c r="GG5" s="68"/>
      <c r="GH5" s="68"/>
      <c r="GI5" s="68"/>
      <c r="GJ5" s="68"/>
      <c r="GK5" s="68"/>
      <c r="GL5" s="68"/>
      <c r="GM5" s="68"/>
      <c r="GN5" s="68"/>
      <c r="GO5" s="68"/>
      <c r="GP5" s="68"/>
      <c r="GQ5" s="68"/>
      <c r="GR5" s="68"/>
      <c r="GS5" s="68"/>
      <c r="GT5" s="68"/>
      <c r="GU5" s="68"/>
      <c r="GV5" s="68"/>
      <c r="GW5" s="68"/>
      <c r="GX5" s="68"/>
      <c r="GY5" s="68"/>
      <c r="GZ5" s="68"/>
      <c r="HA5" s="68"/>
      <c r="HB5" s="68"/>
      <c r="HC5" s="68"/>
      <c r="HD5" s="68"/>
      <c r="HE5" s="68"/>
      <c r="HF5" s="68"/>
      <c r="HG5" s="68"/>
      <c r="HH5" s="68"/>
      <c r="HI5" s="68"/>
      <c r="HJ5" s="68"/>
      <c r="HK5" s="68"/>
      <c r="HL5" s="68"/>
      <c r="HM5" s="68"/>
      <c r="HN5" s="68"/>
      <c r="HO5" s="68"/>
      <c r="HP5" s="68"/>
      <c r="HQ5" s="68"/>
      <c r="HR5" s="68"/>
      <c r="HS5" s="68"/>
      <c r="HT5" s="68"/>
      <c r="HU5" s="68"/>
      <c r="HV5" s="68"/>
      <c r="HW5" s="68"/>
      <c r="HX5" s="68"/>
      <c r="HY5" s="68"/>
      <c r="HZ5" s="68"/>
      <c r="IA5" s="68"/>
      <c r="IB5" s="68"/>
      <c r="IC5" s="68"/>
      <c r="ID5" s="68"/>
      <c r="IE5" s="68"/>
      <c r="IF5" s="68"/>
      <c r="IG5" s="68"/>
      <c r="IH5" s="68"/>
      <c r="II5" s="68"/>
      <c r="IJ5" s="68"/>
      <c r="IK5" s="68"/>
      <c r="IL5" s="68"/>
      <c r="IM5" s="68"/>
      <c r="IN5" s="68"/>
      <c r="IO5" s="68"/>
      <c r="IP5" s="68"/>
      <c r="IQ5" s="68"/>
      <c r="IR5" s="68"/>
      <c r="IS5" s="68"/>
      <c r="IT5" s="68"/>
      <c r="IU5" s="68"/>
      <c r="IV5" s="68"/>
      <c r="IW5" s="68"/>
      <c r="IX5" s="68"/>
      <c r="IY5" s="68"/>
      <c r="IZ5" s="68"/>
      <c r="JA5" s="68"/>
      <c r="JB5" s="68"/>
      <c r="JC5" s="68"/>
      <c r="JD5" s="68"/>
      <c r="JE5" s="68"/>
      <c r="JF5" s="68"/>
      <c r="JG5" s="68"/>
      <c r="JH5" s="68"/>
      <c r="JI5" s="68"/>
      <c r="JJ5" s="68"/>
      <c r="JK5" s="68"/>
      <c r="JL5" s="68"/>
      <c r="JM5" s="68"/>
      <c r="JN5" s="68"/>
      <c r="JO5" s="68"/>
      <c r="JP5" s="68"/>
      <c r="JQ5" s="68"/>
      <c r="JR5" s="68"/>
      <c r="JS5" s="68"/>
      <c r="JT5" s="68"/>
      <c r="JU5" s="68"/>
      <c r="JV5" s="68"/>
      <c r="JW5" s="68"/>
      <c r="JX5" s="68"/>
      <c r="JY5" s="68"/>
      <c r="JZ5" s="68"/>
      <c r="KA5" s="68"/>
      <c r="KB5" s="68"/>
      <c r="KC5" s="68"/>
      <c r="KD5" s="68"/>
      <c r="KE5" s="68"/>
      <c r="KF5" s="68"/>
      <c r="KG5" s="68"/>
      <c r="KH5" s="68"/>
      <c r="KI5" s="68"/>
      <c r="KJ5" s="68"/>
      <c r="KK5" s="68"/>
      <c r="KL5" s="68"/>
      <c r="KM5" s="68"/>
      <c r="KN5" s="68"/>
      <c r="KO5" s="68"/>
      <c r="KP5" s="68"/>
      <c r="KQ5" s="68"/>
      <c r="KR5" s="68"/>
      <c r="KS5" s="68"/>
      <c r="KT5" s="68"/>
      <c r="KU5" s="68"/>
      <c r="KV5" s="68"/>
      <c r="KW5" s="68"/>
      <c r="KX5" s="68"/>
      <c r="KY5" s="68"/>
      <c r="KZ5" s="68"/>
      <c r="LA5" s="68"/>
      <c r="LB5" s="68"/>
      <c r="LC5" s="68"/>
      <c r="LD5" s="68"/>
      <c r="LE5" s="68"/>
      <c r="LF5" s="68"/>
      <c r="LG5" s="68"/>
      <c r="LH5" s="68"/>
      <c r="LI5" s="68"/>
      <c r="LJ5" s="68"/>
      <c r="LK5" s="68"/>
      <c r="LL5" s="68"/>
      <c r="LM5" s="68"/>
      <c r="LN5" s="68"/>
      <c r="LO5" s="68"/>
      <c r="LP5" s="68"/>
      <c r="LQ5" s="68"/>
      <c r="LR5" s="68"/>
      <c r="LS5" s="68"/>
      <c r="LT5" s="68"/>
      <c r="LU5" s="68"/>
      <c r="LV5" s="68"/>
      <c r="LW5" s="68"/>
      <c r="LX5" s="68"/>
      <c r="LY5" s="68"/>
      <c r="LZ5" s="68"/>
      <c r="MA5" s="68"/>
      <c r="MB5" s="68"/>
      <c r="MC5" s="68"/>
      <c r="MD5" s="68"/>
      <c r="ME5" s="68"/>
      <c r="MF5" s="68"/>
      <c r="MG5" s="68"/>
      <c r="MH5" s="68"/>
      <c r="MI5" s="68"/>
      <c r="MJ5" s="68"/>
      <c r="MK5" s="68"/>
      <c r="ML5" s="68"/>
      <c r="MM5" s="68"/>
      <c r="MN5" s="68"/>
      <c r="MO5" s="68"/>
      <c r="MP5" s="68"/>
      <c r="MQ5" s="69"/>
    </row>
    <row r="6" spans="1:359" s="83" customFormat="1" ht="232.5">
      <c r="A6" s="420" t="s">
        <v>48</v>
      </c>
      <c r="B6" s="71">
        <v>1</v>
      </c>
      <c r="C6" s="72" t="s">
        <v>36</v>
      </c>
      <c r="D6" s="73" t="s">
        <v>37</v>
      </c>
      <c r="E6" s="74" t="s">
        <v>38</v>
      </c>
      <c r="F6" s="75" t="s">
        <v>40</v>
      </c>
      <c r="G6" s="75" t="s">
        <v>0</v>
      </c>
      <c r="H6" s="75"/>
      <c r="I6" s="75" t="s">
        <v>41</v>
      </c>
      <c r="J6" s="76">
        <v>47000</v>
      </c>
      <c r="K6" s="77"/>
      <c r="L6" s="75" t="s">
        <v>0</v>
      </c>
      <c r="M6" s="78"/>
      <c r="N6" s="71" t="s">
        <v>0</v>
      </c>
      <c r="O6" s="71"/>
      <c r="P6" s="79">
        <v>0</v>
      </c>
      <c r="Q6" s="80"/>
      <c r="R6" s="75"/>
      <c r="S6" s="75"/>
      <c r="T6" s="81" t="s">
        <v>0</v>
      </c>
      <c r="U6" s="75" t="s">
        <v>42</v>
      </c>
      <c r="V6" s="62"/>
      <c r="W6" s="82"/>
      <c r="X6" s="59"/>
      <c r="Y6" s="59"/>
      <c r="Z6" s="59"/>
      <c r="AA6" s="59"/>
      <c r="AB6" s="59"/>
      <c r="AC6" s="59"/>
      <c r="AD6" s="59"/>
      <c r="AE6" s="59"/>
      <c r="AF6" s="59"/>
      <c r="AG6" s="59"/>
      <c r="AH6" s="59"/>
      <c r="AI6" s="59"/>
      <c r="AJ6" s="59"/>
      <c r="AK6" s="59"/>
      <c r="AL6" s="59"/>
      <c r="AM6" s="59"/>
      <c r="AN6" s="59"/>
      <c r="AO6" s="59"/>
      <c r="AP6" s="59"/>
      <c r="AQ6" s="59"/>
      <c r="AR6" s="59"/>
      <c r="AS6" s="59"/>
      <c r="AT6" s="59"/>
      <c r="AU6" s="59"/>
      <c r="AV6" s="59"/>
      <c r="AW6" s="59"/>
      <c r="AX6" s="59"/>
      <c r="AY6" s="59"/>
      <c r="AZ6" s="59"/>
      <c r="BA6" s="59"/>
      <c r="BB6" s="59"/>
      <c r="BC6" s="59"/>
      <c r="BD6" s="59"/>
      <c r="BE6" s="59"/>
      <c r="BF6" s="59"/>
      <c r="BG6" s="59"/>
      <c r="BH6" s="59"/>
      <c r="BI6" s="59"/>
      <c r="BJ6" s="59"/>
      <c r="BK6" s="59"/>
      <c r="BL6" s="59"/>
      <c r="BM6" s="59"/>
      <c r="BN6" s="59"/>
      <c r="BO6" s="59"/>
      <c r="BP6" s="59"/>
      <c r="BQ6" s="59"/>
      <c r="BR6" s="59"/>
      <c r="BS6" s="59"/>
      <c r="BT6" s="59"/>
      <c r="BU6" s="59"/>
      <c r="BV6" s="59"/>
      <c r="BW6" s="59"/>
      <c r="BX6" s="59"/>
      <c r="BY6" s="59"/>
      <c r="BZ6" s="59"/>
      <c r="CA6" s="59"/>
      <c r="CB6" s="59"/>
      <c r="CC6" s="59"/>
      <c r="CD6" s="59"/>
      <c r="CE6" s="59"/>
      <c r="CF6" s="59"/>
      <c r="CG6" s="59"/>
      <c r="CH6" s="59"/>
      <c r="CI6" s="59"/>
      <c r="CJ6" s="59"/>
      <c r="CK6" s="59"/>
      <c r="CL6" s="59"/>
      <c r="CM6" s="59"/>
      <c r="CN6" s="59"/>
      <c r="CO6" s="59"/>
      <c r="CP6" s="59"/>
      <c r="CQ6" s="59"/>
      <c r="CR6" s="59"/>
      <c r="CS6" s="59"/>
      <c r="CT6" s="59"/>
      <c r="CU6" s="59"/>
      <c r="CV6" s="59"/>
      <c r="CW6" s="59"/>
      <c r="CX6" s="59"/>
      <c r="CY6" s="59"/>
      <c r="CZ6" s="59"/>
      <c r="DA6" s="59"/>
      <c r="DB6" s="59"/>
      <c r="DC6" s="59"/>
      <c r="DD6" s="59"/>
      <c r="DE6" s="59"/>
      <c r="DF6" s="59"/>
      <c r="DG6" s="59"/>
      <c r="DH6" s="59"/>
      <c r="DI6" s="59"/>
      <c r="DJ6" s="59"/>
      <c r="DK6" s="59"/>
      <c r="DL6" s="59"/>
      <c r="DM6" s="59"/>
      <c r="DN6" s="59"/>
      <c r="DO6" s="59"/>
      <c r="DP6" s="59"/>
      <c r="DQ6" s="59"/>
      <c r="DR6" s="59"/>
      <c r="DS6" s="59"/>
      <c r="DT6" s="59"/>
      <c r="DU6" s="59"/>
      <c r="DV6" s="59"/>
      <c r="DW6" s="59"/>
      <c r="DX6" s="59"/>
      <c r="DY6" s="59"/>
      <c r="DZ6" s="59"/>
      <c r="EA6" s="59"/>
      <c r="EB6" s="59"/>
      <c r="EC6" s="59"/>
      <c r="ED6" s="59"/>
      <c r="EE6" s="59"/>
      <c r="EF6" s="59"/>
      <c r="EG6" s="60"/>
      <c r="EH6" s="61"/>
      <c r="EI6" s="61"/>
      <c r="EJ6" s="61"/>
      <c r="EK6" s="61"/>
      <c r="EL6" s="61"/>
      <c r="EM6" s="61"/>
      <c r="EN6" s="61"/>
      <c r="EO6" s="61"/>
      <c r="EP6" s="61"/>
      <c r="EQ6" s="61"/>
      <c r="ER6" s="61"/>
      <c r="ES6" s="61"/>
      <c r="ET6" s="61"/>
      <c r="EU6" s="61"/>
      <c r="EV6" s="61"/>
      <c r="EW6" s="61"/>
      <c r="EX6" s="61"/>
      <c r="EY6" s="61"/>
      <c r="EZ6" s="61"/>
      <c r="FA6" s="61"/>
      <c r="FB6" s="61"/>
      <c r="FC6" s="61"/>
      <c r="FD6" s="61"/>
      <c r="FE6" s="61"/>
      <c r="FF6" s="61"/>
      <c r="FG6" s="61"/>
      <c r="FH6" s="61"/>
      <c r="FI6" s="61"/>
      <c r="FJ6" s="61"/>
      <c r="FK6" s="61"/>
      <c r="FL6" s="61"/>
      <c r="FM6" s="61"/>
      <c r="FN6" s="61"/>
      <c r="FO6" s="61"/>
      <c r="FP6" s="61"/>
      <c r="FQ6" s="61"/>
      <c r="FR6" s="61"/>
      <c r="FS6" s="61"/>
      <c r="FT6" s="61"/>
      <c r="FU6" s="61"/>
      <c r="FV6" s="61"/>
      <c r="FW6" s="61"/>
      <c r="FX6" s="61"/>
      <c r="FY6" s="61"/>
      <c r="FZ6" s="61"/>
      <c r="GA6" s="61"/>
      <c r="GB6" s="61"/>
      <c r="GC6" s="61"/>
      <c r="GD6" s="61"/>
      <c r="GE6" s="61"/>
      <c r="GF6" s="61"/>
      <c r="GG6" s="61"/>
      <c r="GH6" s="61"/>
      <c r="GI6" s="61"/>
      <c r="GJ6" s="61"/>
      <c r="GK6" s="61"/>
      <c r="GL6" s="61"/>
      <c r="GM6" s="61"/>
      <c r="GN6" s="61"/>
      <c r="GO6" s="61"/>
      <c r="GP6" s="61"/>
      <c r="GQ6" s="61"/>
      <c r="GR6" s="61"/>
      <c r="GS6" s="61"/>
      <c r="GT6" s="61"/>
      <c r="GU6" s="61"/>
      <c r="GV6" s="61"/>
      <c r="GW6" s="61"/>
      <c r="GX6" s="61"/>
      <c r="GY6" s="61"/>
      <c r="GZ6" s="61"/>
      <c r="HA6" s="61"/>
      <c r="HB6" s="61"/>
      <c r="HC6" s="61"/>
      <c r="HD6" s="61"/>
      <c r="HE6" s="61"/>
      <c r="HF6" s="61"/>
      <c r="HG6" s="61"/>
      <c r="HH6" s="61"/>
      <c r="HI6" s="61"/>
      <c r="HJ6" s="61"/>
      <c r="HK6" s="61"/>
      <c r="HL6" s="61"/>
      <c r="HM6" s="61"/>
      <c r="HN6" s="61"/>
      <c r="HO6" s="61"/>
      <c r="HP6" s="61"/>
      <c r="HQ6" s="61"/>
      <c r="HR6" s="61"/>
      <c r="HS6" s="61"/>
      <c r="HT6" s="61"/>
      <c r="HU6" s="61"/>
      <c r="HV6" s="61"/>
      <c r="HW6" s="61"/>
      <c r="HX6" s="61"/>
      <c r="HY6" s="61"/>
      <c r="HZ6" s="61"/>
      <c r="IA6" s="61"/>
      <c r="IB6" s="61"/>
      <c r="IC6" s="61"/>
      <c r="ID6" s="61"/>
      <c r="IE6" s="61"/>
      <c r="IF6" s="61"/>
      <c r="IG6" s="61"/>
      <c r="IH6" s="61"/>
      <c r="II6" s="61"/>
      <c r="IJ6" s="61"/>
      <c r="IK6" s="61"/>
      <c r="IL6" s="61"/>
      <c r="IM6" s="61"/>
      <c r="IN6" s="61"/>
      <c r="IO6" s="61"/>
      <c r="IP6" s="61"/>
      <c r="IQ6" s="61"/>
      <c r="IR6" s="61"/>
      <c r="IS6" s="61"/>
      <c r="IT6" s="61"/>
      <c r="IU6" s="61"/>
      <c r="IV6" s="61"/>
      <c r="IW6" s="61"/>
      <c r="IX6" s="61"/>
      <c r="IY6" s="61"/>
      <c r="IZ6" s="61"/>
      <c r="JA6" s="61"/>
      <c r="JB6" s="61"/>
      <c r="JC6" s="61"/>
      <c r="JD6" s="61"/>
      <c r="JE6" s="61"/>
      <c r="JF6" s="61"/>
      <c r="JG6" s="61"/>
      <c r="JH6" s="61"/>
      <c r="JI6" s="61"/>
      <c r="JJ6" s="61"/>
      <c r="JK6" s="61"/>
      <c r="JL6" s="61"/>
      <c r="JM6" s="61"/>
      <c r="JN6" s="61"/>
      <c r="JO6" s="61"/>
      <c r="JP6" s="61"/>
      <c r="JQ6" s="61"/>
      <c r="JR6" s="61"/>
      <c r="JS6" s="61"/>
      <c r="JT6" s="61"/>
      <c r="JU6" s="61"/>
      <c r="JV6" s="61"/>
      <c r="JW6" s="61"/>
      <c r="JX6" s="61"/>
      <c r="JY6" s="61"/>
      <c r="JZ6" s="61"/>
      <c r="KA6" s="61"/>
      <c r="KB6" s="61"/>
      <c r="KC6" s="61"/>
      <c r="KD6" s="61"/>
      <c r="KE6" s="61"/>
      <c r="KF6" s="61"/>
      <c r="KG6" s="61"/>
      <c r="KH6" s="61"/>
      <c r="KI6" s="61"/>
      <c r="KJ6" s="61"/>
      <c r="KK6" s="61"/>
      <c r="KL6" s="61"/>
      <c r="KM6" s="61"/>
      <c r="KN6" s="61"/>
      <c r="KO6" s="61"/>
      <c r="KP6" s="61"/>
      <c r="KQ6" s="61"/>
      <c r="KR6" s="61"/>
      <c r="KS6" s="61"/>
      <c r="KT6" s="61"/>
      <c r="KU6" s="61"/>
      <c r="KV6" s="61"/>
      <c r="KW6" s="61"/>
      <c r="KX6" s="61"/>
      <c r="KY6" s="61"/>
      <c r="KZ6" s="61"/>
      <c r="LA6" s="61"/>
      <c r="LB6" s="61"/>
      <c r="LC6" s="61"/>
      <c r="LD6" s="61"/>
      <c r="LE6" s="61"/>
      <c r="LF6" s="61"/>
      <c r="LG6" s="61"/>
      <c r="LH6" s="61"/>
      <c r="LI6" s="61"/>
      <c r="LJ6" s="61"/>
      <c r="LK6" s="61"/>
      <c r="LL6" s="61"/>
      <c r="LM6" s="61"/>
      <c r="LN6" s="61"/>
      <c r="LO6" s="61"/>
      <c r="LP6" s="61"/>
      <c r="LQ6" s="61"/>
      <c r="LR6" s="61"/>
      <c r="LS6" s="61"/>
      <c r="LT6" s="61"/>
      <c r="LU6" s="61"/>
      <c r="LV6" s="61"/>
      <c r="LW6" s="61"/>
      <c r="LX6" s="61"/>
      <c r="LY6" s="61"/>
      <c r="LZ6" s="61"/>
      <c r="MA6" s="61"/>
      <c r="MB6" s="61"/>
      <c r="MC6" s="61"/>
      <c r="MD6" s="61"/>
      <c r="ME6" s="61"/>
      <c r="MF6" s="61"/>
      <c r="MG6" s="61"/>
      <c r="MH6" s="61"/>
      <c r="MI6" s="61"/>
      <c r="MJ6" s="61"/>
      <c r="MK6" s="61"/>
      <c r="ML6" s="61"/>
      <c r="MM6" s="61"/>
      <c r="MN6" s="61"/>
      <c r="MO6" s="61"/>
      <c r="MP6" s="61"/>
      <c r="MQ6" s="61"/>
      <c r="MR6" s="61"/>
      <c r="MS6" s="61"/>
      <c r="MT6" s="61"/>
      <c r="MU6" s="61"/>
    </row>
    <row r="7" spans="1:359" s="96" customFormat="1" ht="409.5">
      <c r="A7" s="365"/>
      <c r="B7" s="84">
        <v>2</v>
      </c>
      <c r="C7" s="85" t="s">
        <v>43</v>
      </c>
      <c r="D7" s="73" t="s">
        <v>44</v>
      </c>
      <c r="E7" s="73" t="s">
        <v>45</v>
      </c>
      <c r="F7" s="73" t="s">
        <v>46</v>
      </c>
      <c r="G7" s="86" t="s">
        <v>0</v>
      </c>
      <c r="H7" s="87"/>
      <c r="I7" s="88" t="s">
        <v>47</v>
      </c>
      <c r="J7" s="89">
        <v>70000</v>
      </c>
      <c r="K7" s="90" t="s">
        <v>1</v>
      </c>
      <c r="L7" s="86" t="s">
        <v>0</v>
      </c>
      <c r="M7" s="91"/>
      <c r="N7" s="92" t="s">
        <v>0</v>
      </c>
      <c r="O7" s="86"/>
      <c r="P7" s="93">
        <v>0</v>
      </c>
      <c r="Q7" s="87"/>
      <c r="R7" s="87"/>
      <c r="S7" s="87"/>
      <c r="T7" s="87" t="s">
        <v>0</v>
      </c>
      <c r="U7" s="75" t="s">
        <v>42</v>
      </c>
      <c r="V7" s="62"/>
      <c r="W7" s="62"/>
      <c r="X7" s="59"/>
      <c r="Y7" s="59"/>
      <c r="Z7" s="59"/>
      <c r="AA7" s="59"/>
      <c r="AB7" s="59"/>
      <c r="AC7" s="59"/>
      <c r="AD7" s="59"/>
      <c r="AE7" s="59"/>
      <c r="AF7" s="59"/>
      <c r="AG7" s="59"/>
      <c r="AH7" s="59"/>
      <c r="AI7" s="59"/>
      <c r="AJ7" s="59"/>
      <c r="AK7" s="59"/>
      <c r="AL7" s="59"/>
      <c r="AM7" s="59"/>
      <c r="AN7" s="59"/>
      <c r="AO7" s="59"/>
      <c r="AP7" s="59"/>
      <c r="AQ7" s="59"/>
      <c r="AR7" s="59"/>
      <c r="AS7" s="59"/>
      <c r="AT7" s="59"/>
      <c r="AU7" s="59"/>
      <c r="AV7" s="59"/>
      <c r="AW7" s="59"/>
      <c r="AX7" s="59"/>
      <c r="AY7" s="59"/>
      <c r="AZ7" s="59"/>
      <c r="BA7" s="59"/>
      <c r="BB7" s="59"/>
      <c r="BC7" s="59"/>
      <c r="BD7" s="59"/>
      <c r="BE7" s="59"/>
      <c r="BF7" s="59"/>
      <c r="BG7" s="59"/>
      <c r="BH7" s="59"/>
      <c r="BI7" s="59"/>
      <c r="BJ7" s="59"/>
      <c r="BK7" s="59"/>
      <c r="BL7" s="59"/>
      <c r="BM7" s="59"/>
      <c r="BN7" s="59"/>
      <c r="BO7" s="59"/>
      <c r="BP7" s="59"/>
      <c r="BQ7" s="59"/>
      <c r="BR7" s="59"/>
      <c r="BS7" s="59"/>
      <c r="BT7" s="59"/>
      <c r="BU7" s="59"/>
      <c r="BV7" s="59"/>
      <c r="BW7" s="59"/>
      <c r="BX7" s="59"/>
      <c r="BY7" s="59"/>
      <c r="BZ7" s="59"/>
      <c r="CA7" s="59"/>
      <c r="CB7" s="59"/>
      <c r="CC7" s="59"/>
      <c r="CD7" s="59"/>
      <c r="CE7" s="59"/>
      <c r="CF7" s="59"/>
      <c r="CG7" s="59"/>
      <c r="CH7" s="59"/>
      <c r="CI7" s="59"/>
      <c r="CJ7" s="59"/>
      <c r="CK7" s="59"/>
      <c r="CL7" s="59"/>
      <c r="CM7" s="59"/>
      <c r="CN7" s="59"/>
      <c r="CO7" s="59"/>
      <c r="CP7" s="59"/>
      <c r="CQ7" s="59"/>
      <c r="CR7" s="59"/>
      <c r="CS7" s="59"/>
      <c r="CT7" s="59"/>
      <c r="CU7" s="59"/>
      <c r="CV7" s="59"/>
      <c r="CW7" s="59"/>
      <c r="CX7" s="59"/>
      <c r="CY7" s="59"/>
      <c r="CZ7" s="59"/>
      <c r="DA7" s="59"/>
      <c r="DB7" s="59"/>
      <c r="DC7" s="59"/>
      <c r="DD7" s="59"/>
      <c r="DE7" s="59"/>
      <c r="DF7" s="59"/>
      <c r="DG7" s="59"/>
      <c r="DH7" s="59"/>
      <c r="DI7" s="59"/>
      <c r="DJ7" s="59"/>
      <c r="DK7" s="59"/>
      <c r="DL7" s="59"/>
      <c r="DM7" s="59"/>
      <c r="DN7" s="59"/>
      <c r="DO7" s="59"/>
      <c r="DP7" s="59"/>
      <c r="DQ7" s="59"/>
      <c r="DR7" s="59"/>
      <c r="DS7" s="59"/>
      <c r="DT7" s="59"/>
      <c r="DU7" s="59"/>
      <c r="DV7" s="59"/>
      <c r="DW7" s="59"/>
      <c r="DX7" s="59"/>
      <c r="DY7" s="59"/>
      <c r="DZ7" s="59"/>
      <c r="EA7" s="59"/>
      <c r="EB7" s="59"/>
      <c r="EC7" s="59"/>
      <c r="ED7" s="59"/>
      <c r="EE7" s="59"/>
      <c r="EF7" s="59"/>
      <c r="EG7" s="59"/>
      <c r="EH7" s="59"/>
      <c r="EI7" s="59"/>
      <c r="EJ7" s="59"/>
      <c r="EK7" s="59"/>
      <c r="EL7" s="59"/>
      <c r="EM7" s="59"/>
      <c r="EN7" s="59"/>
      <c r="EO7" s="59"/>
      <c r="EP7" s="59"/>
      <c r="EQ7" s="59"/>
      <c r="ER7" s="59"/>
      <c r="ES7" s="59"/>
      <c r="ET7" s="59"/>
      <c r="EU7" s="59"/>
      <c r="EV7" s="59"/>
      <c r="EW7" s="59"/>
      <c r="EX7" s="59"/>
      <c r="EY7" s="59"/>
      <c r="EZ7" s="59"/>
      <c r="FA7" s="59"/>
      <c r="FB7" s="59"/>
      <c r="FC7" s="59"/>
      <c r="FD7" s="59"/>
      <c r="FE7" s="59"/>
      <c r="FF7" s="59"/>
      <c r="FG7" s="59"/>
      <c r="FH7" s="59"/>
      <c r="FI7" s="59"/>
      <c r="FJ7" s="59"/>
      <c r="FK7" s="59"/>
      <c r="FL7" s="59"/>
      <c r="FM7" s="59"/>
      <c r="FN7" s="59"/>
      <c r="FO7" s="59"/>
      <c r="FP7" s="59"/>
      <c r="FQ7" s="59"/>
      <c r="FR7" s="59"/>
      <c r="FS7" s="59"/>
      <c r="FT7" s="59"/>
      <c r="FU7" s="59"/>
      <c r="FV7" s="59"/>
      <c r="FW7" s="59"/>
      <c r="FX7" s="59"/>
      <c r="FY7" s="59"/>
      <c r="FZ7" s="59"/>
      <c r="GA7" s="59"/>
      <c r="GB7" s="59"/>
      <c r="GC7" s="59"/>
      <c r="GD7" s="59"/>
      <c r="GE7" s="59"/>
      <c r="GF7" s="59"/>
      <c r="GG7" s="59"/>
      <c r="GH7" s="59"/>
      <c r="GI7" s="59"/>
      <c r="GJ7" s="59"/>
      <c r="GK7" s="59"/>
      <c r="GL7" s="59"/>
      <c r="GM7" s="59"/>
      <c r="GN7" s="59"/>
      <c r="GO7" s="59"/>
      <c r="GP7" s="59"/>
      <c r="GQ7" s="59"/>
      <c r="GR7" s="59"/>
      <c r="GS7" s="59"/>
      <c r="GT7" s="59"/>
      <c r="GU7" s="59"/>
      <c r="GV7" s="59"/>
      <c r="GW7" s="59"/>
      <c r="GX7" s="59"/>
      <c r="GY7" s="59"/>
      <c r="GZ7" s="59"/>
      <c r="HA7" s="59"/>
      <c r="HB7" s="59"/>
      <c r="HC7" s="59"/>
      <c r="HD7" s="59"/>
      <c r="HE7" s="59"/>
      <c r="HF7" s="59"/>
      <c r="HG7" s="59"/>
      <c r="HH7" s="59"/>
      <c r="HI7" s="59"/>
      <c r="HJ7" s="59"/>
      <c r="HK7" s="59"/>
      <c r="HL7" s="59"/>
      <c r="HM7" s="59"/>
      <c r="HN7" s="59"/>
      <c r="HO7" s="59"/>
      <c r="HP7" s="59"/>
      <c r="HQ7" s="59"/>
      <c r="HR7" s="59"/>
      <c r="HS7" s="59"/>
      <c r="HT7" s="59"/>
      <c r="HU7" s="59"/>
      <c r="HV7" s="59"/>
      <c r="HW7" s="59"/>
      <c r="HX7" s="59"/>
      <c r="HY7" s="59"/>
      <c r="HZ7" s="59"/>
      <c r="IA7" s="59"/>
      <c r="IB7" s="59"/>
      <c r="IC7" s="59"/>
      <c r="ID7" s="59"/>
      <c r="IE7" s="59"/>
      <c r="IF7" s="59"/>
      <c r="IG7" s="59"/>
      <c r="IH7" s="59"/>
      <c r="II7" s="59"/>
      <c r="IJ7" s="59"/>
      <c r="IK7" s="59"/>
      <c r="IL7" s="59"/>
      <c r="IM7" s="59"/>
      <c r="IN7" s="59"/>
      <c r="IO7" s="59"/>
      <c r="IP7" s="59"/>
      <c r="IQ7" s="59"/>
      <c r="IR7" s="59"/>
      <c r="IS7" s="59"/>
      <c r="IT7" s="59"/>
      <c r="IU7" s="59"/>
      <c r="IV7" s="59"/>
      <c r="IW7" s="59"/>
      <c r="IX7" s="59"/>
      <c r="IY7" s="59"/>
      <c r="IZ7" s="59"/>
      <c r="JA7" s="59"/>
      <c r="JB7" s="59"/>
      <c r="JC7" s="59"/>
      <c r="JD7" s="59"/>
      <c r="JE7" s="59"/>
      <c r="JF7" s="59"/>
      <c r="JG7" s="59"/>
      <c r="JH7" s="59"/>
      <c r="JI7" s="59"/>
      <c r="JJ7" s="59"/>
      <c r="JK7" s="59"/>
      <c r="JL7" s="59"/>
      <c r="JM7" s="59"/>
      <c r="JN7" s="59"/>
      <c r="JO7" s="59"/>
      <c r="JP7" s="59"/>
      <c r="JQ7" s="59"/>
      <c r="JR7" s="59"/>
      <c r="JS7" s="59"/>
      <c r="JT7" s="59"/>
      <c r="JU7" s="59"/>
      <c r="JV7" s="59"/>
      <c r="JW7" s="59"/>
      <c r="JX7" s="59"/>
      <c r="JY7" s="59"/>
      <c r="JZ7" s="59"/>
      <c r="KA7" s="59"/>
      <c r="KB7" s="59"/>
      <c r="KC7" s="59"/>
      <c r="KD7" s="59"/>
      <c r="KE7" s="59"/>
      <c r="KF7" s="59"/>
      <c r="KG7" s="59"/>
      <c r="KH7" s="59"/>
      <c r="KI7" s="59"/>
      <c r="KJ7" s="59"/>
      <c r="KK7" s="59"/>
      <c r="KL7" s="59"/>
      <c r="KM7" s="59"/>
      <c r="KN7" s="59"/>
      <c r="KO7" s="59"/>
      <c r="KP7" s="59"/>
      <c r="KQ7" s="59"/>
      <c r="KR7" s="59"/>
      <c r="KS7" s="59"/>
      <c r="KT7" s="59"/>
      <c r="KU7" s="59"/>
      <c r="KV7" s="59"/>
      <c r="KW7" s="59"/>
      <c r="KX7" s="59"/>
      <c r="KY7" s="59"/>
      <c r="KZ7" s="59"/>
      <c r="LA7" s="59"/>
      <c r="LB7" s="59"/>
      <c r="LC7" s="59"/>
      <c r="LD7" s="59"/>
      <c r="LE7" s="59"/>
      <c r="LF7" s="59"/>
      <c r="LG7" s="59"/>
      <c r="LH7" s="59"/>
      <c r="LI7" s="59"/>
      <c r="LJ7" s="59"/>
      <c r="LK7" s="59"/>
      <c r="LL7" s="59"/>
      <c r="LM7" s="59"/>
      <c r="LN7" s="59"/>
      <c r="LO7" s="59"/>
      <c r="LP7" s="59"/>
      <c r="LQ7" s="59"/>
      <c r="LR7" s="59"/>
      <c r="LS7" s="59"/>
      <c r="LT7" s="59"/>
      <c r="LU7" s="59"/>
      <c r="LV7" s="59"/>
      <c r="LW7" s="59"/>
      <c r="LX7" s="59"/>
      <c r="LY7" s="59"/>
      <c r="LZ7" s="59"/>
      <c r="MA7" s="59"/>
      <c r="MB7" s="59"/>
      <c r="MC7" s="59"/>
      <c r="MD7" s="59"/>
      <c r="ME7" s="59"/>
      <c r="MF7" s="59"/>
      <c r="MG7" s="59"/>
      <c r="MH7" s="59"/>
      <c r="MI7" s="59"/>
      <c r="MJ7" s="59"/>
      <c r="MK7" s="59"/>
      <c r="ML7" s="59"/>
      <c r="MM7" s="59"/>
      <c r="MN7" s="59"/>
      <c r="MO7" s="59"/>
      <c r="MP7" s="59"/>
      <c r="MQ7" s="94"/>
      <c r="MR7" s="95"/>
      <c r="MS7" s="95"/>
      <c r="MT7" s="95"/>
      <c r="MU7" s="95"/>
    </row>
    <row r="8" spans="1:359" s="83" customFormat="1" ht="116.25">
      <c r="A8" s="365"/>
      <c r="B8" s="84">
        <v>3</v>
      </c>
      <c r="C8" s="85" t="s">
        <v>49</v>
      </c>
      <c r="D8" s="72" t="s">
        <v>588</v>
      </c>
      <c r="E8" s="97" t="s">
        <v>1184</v>
      </c>
      <c r="F8" s="98" t="s">
        <v>1397</v>
      </c>
      <c r="G8" s="75" t="s">
        <v>0</v>
      </c>
      <c r="H8" s="81"/>
      <c r="I8" s="75" t="s">
        <v>1023</v>
      </c>
      <c r="J8" s="99">
        <v>300000</v>
      </c>
      <c r="K8" s="90"/>
      <c r="L8" s="86"/>
      <c r="M8" s="91"/>
      <c r="N8" s="71" t="s">
        <v>0</v>
      </c>
      <c r="O8" s="71"/>
      <c r="P8" s="79">
        <v>0.3</v>
      </c>
      <c r="Q8" s="81"/>
      <c r="R8" s="81"/>
      <c r="S8" s="81"/>
      <c r="T8" s="81" t="s">
        <v>0</v>
      </c>
      <c r="U8" s="75" t="s">
        <v>42</v>
      </c>
      <c r="V8" s="62"/>
      <c r="W8" s="62"/>
      <c r="X8" s="59"/>
      <c r="Y8" s="59"/>
      <c r="Z8" s="59"/>
      <c r="AA8" s="59"/>
      <c r="AB8" s="59"/>
      <c r="AC8" s="59"/>
      <c r="AD8" s="59"/>
      <c r="AE8" s="59"/>
      <c r="AF8" s="59"/>
      <c r="AG8" s="59"/>
      <c r="AH8" s="59"/>
      <c r="AI8" s="59"/>
      <c r="AJ8" s="59"/>
      <c r="AK8" s="59"/>
      <c r="AL8" s="59"/>
      <c r="AM8" s="59"/>
      <c r="AN8" s="59"/>
      <c r="AO8" s="59"/>
      <c r="AP8" s="59"/>
      <c r="AQ8" s="59"/>
      <c r="AR8" s="59"/>
      <c r="AS8" s="59"/>
      <c r="AT8" s="59"/>
      <c r="AU8" s="59"/>
      <c r="AV8" s="59"/>
      <c r="AW8" s="59"/>
      <c r="AX8" s="59"/>
      <c r="AY8" s="59"/>
      <c r="AZ8" s="59"/>
      <c r="BA8" s="59"/>
      <c r="BB8" s="59"/>
      <c r="BC8" s="59"/>
      <c r="BD8" s="59"/>
      <c r="BE8" s="59"/>
      <c r="BF8" s="59"/>
      <c r="BG8" s="59"/>
      <c r="BH8" s="59"/>
      <c r="BI8" s="59"/>
      <c r="BJ8" s="59"/>
      <c r="BK8" s="59"/>
      <c r="BL8" s="59"/>
      <c r="BM8" s="59"/>
      <c r="BN8" s="59"/>
      <c r="BO8" s="59"/>
      <c r="BP8" s="59"/>
      <c r="BQ8" s="59"/>
      <c r="BR8" s="59"/>
      <c r="BS8" s="59"/>
      <c r="BT8" s="59"/>
      <c r="BU8" s="59"/>
      <c r="BV8" s="59"/>
      <c r="BW8" s="59"/>
      <c r="BX8" s="59"/>
      <c r="BY8" s="59"/>
      <c r="BZ8" s="59"/>
      <c r="CA8" s="59"/>
      <c r="CB8" s="59"/>
      <c r="CC8" s="59"/>
      <c r="CD8" s="59"/>
      <c r="CE8" s="59"/>
      <c r="CF8" s="59"/>
      <c r="CG8" s="59"/>
      <c r="CH8" s="59"/>
      <c r="CI8" s="59"/>
      <c r="CJ8" s="59"/>
      <c r="CK8" s="59"/>
      <c r="CL8" s="59"/>
      <c r="CM8" s="59"/>
      <c r="CN8" s="59"/>
      <c r="CO8" s="59"/>
      <c r="CP8" s="59"/>
      <c r="CQ8" s="59"/>
      <c r="CR8" s="59"/>
      <c r="CS8" s="59"/>
      <c r="CT8" s="59"/>
      <c r="CU8" s="59"/>
      <c r="CV8" s="59"/>
      <c r="CW8" s="59"/>
      <c r="CX8" s="59"/>
      <c r="CY8" s="59"/>
      <c r="CZ8" s="59"/>
      <c r="DA8" s="59"/>
      <c r="DB8" s="59"/>
      <c r="DC8" s="59"/>
      <c r="DD8" s="59"/>
      <c r="DE8" s="59"/>
      <c r="DF8" s="59"/>
      <c r="DG8" s="59"/>
      <c r="DH8" s="59"/>
      <c r="DI8" s="59"/>
      <c r="DJ8" s="59"/>
      <c r="DK8" s="59"/>
      <c r="DL8" s="59"/>
      <c r="DM8" s="59"/>
      <c r="DN8" s="59"/>
      <c r="DO8" s="59"/>
      <c r="DP8" s="59"/>
      <c r="DQ8" s="59"/>
      <c r="DR8" s="59"/>
      <c r="DS8" s="59"/>
      <c r="DT8" s="59"/>
      <c r="DU8" s="59"/>
      <c r="DV8" s="59"/>
      <c r="DW8" s="59"/>
      <c r="DX8" s="59"/>
      <c r="DY8" s="59"/>
      <c r="DZ8" s="59"/>
      <c r="EA8" s="59"/>
      <c r="EB8" s="59"/>
      <c r="EC8" s="59"/>
      <c r="ED8" s="59"/>
      <c r="EE8" s="59"/>
      <c r="EF8" s="59"/>
      <c r="EG8" s="59"/>
      <c r="EH8" s="59"/>
      <c r="EI8" s="59"/>
      <c r="EJ8" s="59"/>
      <c r="EK8" s="59"/>
      <c r="EL8" s="59"/>
      <c r="EM8" s="59"/>
      <c r="EN8" s="59"/>
      <c r="EO8" s="59"/>
      <c r="EP8" s="59"/>
      <c r="EQ8" s="59"/>
      <c r="ER8" s="59"/>
      <c r="ES8" s="59"/>
      <c r="ET8" s="59"/>
      <c r="EU8" s="59"/>
      <c r="EV8" s="59"/>
      <c r="EW8" s="59"/>
      <c r="EX8" s="59"/>
      <c r="EY8" s="59"/>
      <c r="EZ8" s="59"/>
      <c r="FA8" s="59"/>
      <c r="FB8" s="59"/>
      <c r="FC8" s="59"/>
      <c r="FD8" s="59"/>
      <c r="FE8" s="59"/>
      <c r="FF8" s="59"/>
      <c r="FG8" s="59"/>
      <c r="FH8" s="59"/>
      <c r="FI8" s="59"/>
      <c r="FJ8" s="59"/>
      <c r="FK8" s="59"/>
      <c r="FL8" s="59"/>
      <c r="FM8" s="59"/>
      <c r="FN8" s="59"/>
      <c r="FO8" s="59"/>
      <c r="FP8" s="59"/>
      <c r="FQ8" s="59"/>
      <c r="FR8" s="59"/>
      <c r="FS8" s="59"/>
      <c r="FT8" s="59"/>
      <c r="FU8" s="59"/>
      <c r="FV8" s="59"/>
      <c r="FW8" s="59"/>
      <c r="FX8" s="59"/>
      <c r="FY8" s="59"/>
      <c r="FZ8" s="59"/>
      <c r="GA8" s="59"/>
      <c r="GB8" s="59"/>
      <c r="GC8" s="59"/>
      <c r="GD8" s="59"/>
      <c r="GE8" s="59"/>
      <c r="GF8" s="59"/>
      <c r="GG8" s="59"/>
      <c r="GH8" s="59"/>
      <c r="GI8" s="59"/>
      <c r="GJ8" s="59"/>
      <c r="GK8" s="59"/>
      <c r="GL8" s="59"/>
      <c r="GM8" s="59"/>
      <c r="GN8" s="59"/>
      <c r="GO8" s="59"/>
      <c r="GP8" s="59"/>
      <c r="GQ8" s="59"/>
      <c r="GR8" s="59"/>
      <c r="GS8" s="59"/>
      <c r="GT8" s="59"/>
      <c r="GU8" s="59"/>
      <c r="GV8" s="59"/>
      <c r="GW8" s="59"/>
      <c r="GX8" s="59"/>
      <c r="GY8" s="59"/>
      <c r="GZ8" s="59"/>
      <c r="HA8" s="59"/>
      <c r="HB8" s="59"/>
      <c r="HC8" s="59"/>
      <c r="HD8" s="59"/>
      <c r="HE8" s="59"/>
      <c r="HF8" s="59"/>
      <c r="HG8" s="59"/>
      <c r="HH8" s="59"/>
      <c r="HI8" s="59"/>
      <c r="HJ8" s="59"/>
      <c r="HK8" s="59"/>
      <c r="HL8" s="59"/>
      <c r="HM8" s="59"/>
      <c r="HN8" s="59"/>
      <c r="HO8" s="59"/>
      <c r="HP8" s="59"/>
      <c r="HQ8" s="59"/>
      <c r="HR8" s="59"/>
      <c r="HS8" s="59"/>
      <c r="HT8" s="59"/>
      <c r="HU8" s="59"/>
      <c r="HV8" s="59"/>
      <c r="HW8" s="59"/>
      <c r="HX8" s="59"/>
      <c r="HY8" s="59"/>
      <c r="HZ8" s="59"/>
      <c r="IA8" s="59"/>
      <c r="IB8" s="59"/>
      <c r="IC8" s="59"/>
      <c r="ID8" s="59"/>
      <c r="IE8" s="59"/>
      <c r="IF8" s="59"/>
      <c r="IG8" s="59"/>
      <c r="IH8" s="59"/>
      <c r="II8" s="59"/>
      <c r="IJ8" s="59"/>
      <c r="IK8" s="59"/>
      <c r="IL8" s="59"/>
      <c r="IM8" s="59"/>
      <c r="IN8" s="59"/>
      <c r="IO8" s="59"/>
      <c r="IP8" s="59"/>
      <c r="IQ8" s="59"/>
      <c r="IR8" s="59"/>
      <c r="IS8" s="59"/>
      <c r="IT8" s="59"/>
      <c r="IU8" s="59"/>
      <c r="IV8" s="59"/>
      <c r="IW8" s="59"/>
      <c r="IX8" s="59"/>
      <c r="IY8" s="59"/>
      <c r="IZ8" s="59"/>
      <c r="JA8" s="59"/>
      <c r="JB8" s="59"/>
      <c r="JC8" s="59"/>
      <c r="JD8" s="59"/>
      <c r="JE8" s="59"/>
      <c r="JF8" s="59"/>
      <c r="JG8" s="59"/>
      <c r="JH8" s="59"/>
      <c r="JI8" s="59"/>
      <c r="JJ8" s="59"/>
      <c r="JK8" s="59"/>
      <c r="JL8" s="59"/>
      <c r="JM8" s="59"/>
      <c r="JN8" s="59"/>
      <c r="JO8" s="59"/>
      <c r="JP8" s="59"/>
      <c r="JQ8" s="59"/>
      <c r="JR8" s="59"/>
      <c r="JS8" s="59"/>
      <c r="JT8" s="59"/>
      <c r="JU8" s="59"/>
      <c r="JV8" s="59"/>
      <c r="JW8" s="59"/>
      <c r="JX8" s="59"/>
      <c r="JY8" s="59"/>
      <c r="JZ8" s="59"/>
      <c r="KA8" s="59"/>
      <c r="KB8" s="59"/>
      <c r="KC8" s="59"/>
      <c r="KD8" s="59"/>
      <c r="KE8" s="59"/>
      <c r="KF8" s="59"/>
      <c r="KG8" s="59"/>
      <c r="KH8" s="59"/>
      <c r="KI8" s="59"/>
      <c r="KJ8" s="59"/>
      <c r="KK8" s="59"/>
      <c r="KL8" s="59"/>
      <c r="KM8" s="59"/>
      <c r="KN8" s="59"/>
      <c r="KO8" s="59"/>
      <c r="KP8" s="59"/>
      <c r="KQ8" s="59"/>
      <c r="KR8" s="59"/>
      <c r="KS8" s="59"/>
      <c r="KT8" s="59"/>
      <c r="KU8" s="59"/>
      <c r="KV8" s="59"/>
      <c r="KW8" s="59"/>
      <c r="KX8" s="59"/>
      <c r="KY8" s="59"/>
      <c r="KZ8" s="59"/>
      <c r="LA8" s="59"/>
      <c r="LB8" s="59"/>
      <c r="LC8" s="59"/>
      <c r="LD8" s="59"/>
      <c r="LE8" s="59"/>
      <c r="LF8" s="59"/>
      <c r="LG8" s="59"/>
      <c r="LH8" s="59"/>
      <c r="LI8" s="59"/>
      <c r="LJ8" s="59"/>
      <c r="LK8" s="59"/>
      <c r="LL8" s="59"/>
      <c r="LM8" s="59"/>
      <c r="LN8" s="59"/>
      <c r="LO8" s="59"/>
      <c r="LP8" s="59"/>
      <c r="LQ8" s="59"/>
      <c r="LR8" s="59"/>
      <c r="LS8" s="59"/>
      <c r="LT8" s="59"/>
      <c r="LU8" s="59"/>
      <c r="LV8" s="59"/>
      <c r="LW8" s="59"/>
      <c r="LX8" s="59"/>
      <c r="LY8" s="59"/>
      <c r="LZ8" s="59"/>
      <c r="MA8" s="59"/>
      <c r="MB8" s="59"/>
      <c r="MC8" s="59"/>
      <c r="MD8" s="59"/>
      <c r="ME8" s="59"/>
      <c r="MF8" s="59"/>
      <c r="MG8" s="59"/>
      <c r="MH8" s="59"/>
      <c r="MI8" s="59"/>
      <c r="MJ8" s="59"/>
      <c r="MK8" s="59"/>
      <c r="ML8" s="59"/>
      <c r="MM8" s="59"/>
      <c r="MN8" s="59"/>
      <c r="MO8" s="59"/>
      <c r="MP8" s="59"/>
      <c r="MQ8" s="60"/>
      <c r="MR8" s="61"/>
      <c r="MS8" s="61"/>
      <c r="MT8" s="61"/>
      <c r="MU8" s="61"/>
    </row>
    <row r="9" spans="1:359" s="83" customFormat="1" ht="69.75">
      <c r="A9" s="365"/>
      <c r="B9" s="71">
        <v>4</v>
      </c>
      <c r="C9" s="368" t="s">
        <v>50</v>
      </c>
      <c r="D9" s="72" t="s">
        <v>589</v>
      </c>
      <c r="E9" s="362" t="s">
        <v>1185</v>
      </c>
      <c r="F9" s="98" t="s">
        <v>1398</v>
      </c>
      <c r="G9" s="75" t="s">
        <v>0</v>
      </c>
      <c r="H9" s="81"/>
      <c r="I9" s="362" t="s">
        <v>41</v>
      </c>
      <c r="J9" s="76">
        <v>16665</v>
      </c>
      <c r="K9" s="90"/>
      <c r="L9" s="362" t="s">
        <v>0</v>
      </c>
      <c r="M9" s="91"/>
      <c r="N9" s="75" t="s">
        <v>0</v>
      </c>
      <c r="O9" s="71"/>
      <c r="P9" s="79">
        <v>0</v>
      </c>
      <c r="Q9" s="81"/>
      <c r="R9" s="81"/>
      <c r="S9" s="81"/>
      <c r="T9" s="81" t="s">
        <v>0</v>
      </c>
      <c r="U9" s="75" t="s">
        <v>42</v>
      </c>
      <c r="V9" s="62"/>
      <c r="W9" s="62"/>
      <c r="X9" s="59"/>
      <c r="Y9" s="59"/>
      <c r="Z9" s="59"/>
      <c r="AA9" s="59"/>
      <c r="AB9" s="59"/>
      <c r="AC9" s="59"/>
      <c r="AD9" s="59"/>
      <c r="AE9" s="59"/>
      <c r="AF9" s="59"/>
      <c r="AG9" s="59"/>
      <c r="AH9" s="59"/>
      <c r="AI9" s="59"/>
      <c r="AJ9" s="59"/>
      <c r="AK9" s="59"/>
      <c r="AL9" s="59"/>
      <c r="AM9" s="59"/>
      <c r="AN9" s="59"/>
      <c r="AO9" s="59"/>
      <c r="AP9" s="59"/>
      <c r="AQ9" s="59"/>
      <c r="AR9" s="59"/>
      <c r="AS9" s="59"/>
      <c r="AT9" s="59"/>
      <c r="AU9" s="59"/>
      <c r="AV9" s="59"/>
      <c r="AW9" s="59"/>
      <c r="AX9" s="59"/>
      <c r="AY9" s="59"/>
      <c r="AZ9" s="59"/>
      <c r="BA9" s="59"/>
      <c r="BB9" s="59"/>
      <c r="BC9" s="59"/>
      <c r="BD9" s="59"/>
      <c r="BE9" s="59"/>
      <c r="BF9" s="59"/>
      <c r="BG9" s="59"/>
      <c r="BH9" s="59"/>
      <c r="BI9" s="59"/>
      <c r="BJ9" s="59"/>
      <c r="BK9" s="59"/>
      <c r="BL9" s="59"/>
      <c r="BM9" s="59"/>
      <c r="BN9" s="59"/>
      <c r="BO9" s="59"/>
      <c r="BP9" s="59"/>
      <c r="BQ9" s="59"/>
      <c r="BR9" s="59"/>
      <c r="BS9" s="59"/>
      <c r="BT9" s="59"/>
      <c r="BU9" s="59"/>
      <c r="BV9" s="59"/>
      <c r="BW9" s="59"/>
      <c r="BX9" s="59"/>
      <c r="BY9" s="59"/>
      <c r="BZ9" s="59"/>
      <c r="CA9" s="59"/>
      <c r="CB9" s="59"/>
      <c r="CC9" s="59"/>
      <c r="CD9" s="59"/>
      <c r="CE9" s="59"/>
      <c r="CF9" s="59"/>
      <c r="CG9" s="59"/>
      <c r="CH9" s="59"/>
      <c r="CI9" s="59"/>
      <c r="CJ9" s="59"/>
      <c r="CK9" s="59"/>
      <c r="CL9" s="59"/>
      <c r="CM9" s="59"/>
      <c r="CN9" s="59"/>
      <c r="CO9" s="59"/>
      <c r="CP9" s="59"/>
      <c r="CQ9" s="59"/>
      <c r="CR9" s="59"/>
      <c r="CS9" s="59"/>
      <c r="CT9" s="59"/>
      <c r="CU9" s="59"/>
      <c r="CV9" s="59"/>
      <c r="CW9" s="59"/>
      <c r="CX9" s="59"/>
      <c r="CY9" s="59"/>
      <c r="CZ9" s="59"/>
      <c r="DA9" s="59"/>
      <c r="DB9" s="59"/>
      <c r="DC9" s="59"/>
      <c r="DD9" s="59"/>
      <c r="DE9" s="59"/>
      <c r="DF9" s="59"/>
      <c r="DG9" s="59"/>
      <c r="DH9" s="59"/>
      <c r="DI9" s="59"/>
      <c r="DJ9" s="59"/>
      <c r="DK9" s="59"/>
      <c r="DL9" s="59"/>
      <c r="DM9" s="59"/>
      <c r="DN9" s="59"/>
      <c r="DO9" s="59"/>
      <c r="DP9" s="59"/>
      <c r="DQ9" s="59"/>
      <c r="DR9" s="59"/>
      <c r="DS9" s="59"/>
      <c r="DT9" s="59"/>
      <c r="DU9" s="59"/>
      <c r="DV9" s="59"/>
      <c r="DW9" s="59"/>
      <c r="DX9" s="59"/>
      <c r="DY9" s="59"/>
      <c r="DZ9" s="59"/>
      <c r="EA9" s="59"/>
      <c r="EB9" s="59"/>
      <c r="EC9" s="59"/>
      <c r="ED9" s="59"/>
      <c r="EE9" s="59"/>
      <c r="EF9" s="59"/>
      <c r="EG9" s="59"/>
      <c r="EH9" s="59"/>
      <c r="EI9" s="59"/>
      <c r="EJ9" s="59"/>
      <c r="EK9" s="59"/>
      <c r="EL9" s="59"/>
      <c r="EM9" s="59"/>
      <c r="EN9" s="59"/>
      <c r="EO9" s="59"/>
      <c r="EP9" s="59"/>
      <c r="EQ9" s="59"/>
      <c r="ER9" s="59"/>
      <c r="ES9" s="59"/>
      <c r="ET9" s="59"/>
      <c r="EU9" s="59"/>
      <c r="EV9" s="59"/>
      <c r="EW9" s="59"/>
      <c r="EX9" s="59"/>
      <c r="EY9" s="59"/>
      <c r="EZ9" s="59"/>
      <c r="FA9" s="59"/>
      <c r="FB9" s="59"/>
      <c r="FC9" s="59"/>
      <c r="FD9" s="59"/>
      <c r="FE9" s="59"/>
      <c r="FF9" s="59"/>
      <c r="FG9" s="59"/>
      <c r="FH9" s="59"/>
      <c r="FI9" s="59"/>
      <c r="FJ9" s="59"/>
      <c r="FK9" s="59"/>
      <c r="FL9" s="59"/>
      <c r="FM9" s="59"/>
      <c r="FN9" s="59"/>
      <c r="FO9" s="59"/>
      <c r="FP9" s="59"/>
      <c r="FQ9" s="59"/>
      <c r="FR9" s="59"/>
      <c r="FS9" s="59"/>
      <c r="FT9" s="59"/>
      <c r="FU9" s="59"/>
      <c r="FV9" s="59"/>
      <c r="FW9" s="59"/>
      <c r="FX9" s="59"/>
      <c r="FY9" s="59"/>
      <c r="FZ9" s="59"/>
      <c r="GA9" s="59"/>
      <c r="GB9" s="59"/>
      <c r="GC9" s="59"/>
      <c r="GD9" s="59"/>
      <c r="GE9" s="59"/>
      <c r="GF9" s="59"/>
      <c r="GG9" s="59"/>
      <c r="GH9" s="59"/>
      <c r="GI9" s="59"/>
      <c r="GJ9" s="59"/>
      <c r="GK9" s="59"/>
      <c r="GL9" s="59"/>
      <c r="GM9" s="59"/>
      <c r="GN9" s="59"/>
      <c r="GO9" s="59"/>
      <c r="GP9" s="59"/>
      <c r="GQ9" s="59"/>
      <c r="GR9" s="59"/>
      <c r="GS9" s="59"/>
      <c r="GT9" s="59"/>
      <c r="GU9" s="59"/>
      <c r="GV9" s="59"/>
      <c r="GW9" s="59"/>
      <c r="GX9" s="59"/>
      <c r="GY9" s="59"/>
      <c r="GZ9" s="59"/>
      <c r="HA9" s="59"/>
      <c r="HB9" s="59"/>
      <c r="HC9" s="59"/>
      <c r="HD9" s="59"/>
      <c r="HE9" s="59"/>
      <c r="HF9" s="59"/>
      <c r="HG9" s="59"/>
      <c r="HH9" s="59"/>
      <c r="HI9" s="59"/>
      <c r="HJ9" s="59"/>
      <c r="HK9" s="59"/>
      <c r="HL9" s="59"/>
      <c r="HM9" s="59"/>
      <c r="HN9" s="59"/>
      <c r="HO9" s="59"/>
      <c r="HP9" s="59"/>
      <c r="HQ9" s="59"/>
      <c r="HR9" s="59"/>
      <c r="HS9" s="59"/>
      <c r="HT9" s="59"/>
      <c r="HU9" s="59"/>
      <c r="HV9" s="59"/>
      <c r="HW9" s="59"/>
      <c r="HX9" s="59"/>
      <c r="HY9" s="59"/>
      <c r="HZ9" s="59"/>
      <c r="IA9" s="59"/>
      <c r="IB9" s="59"/>
      <c r="IC9" s="59"/>
      <c r="ID9" s="59"/>
      <c r="IE9" s="59"/>
      <c r="IF9" s="59"/>
      <c r="IG9" s="59"/>
      <c r="IH9" s="59"/>
      <c r="II9" s="59"/>
      <c r="IJ9" s="59"/>
      <c r="IK9" s="59"/>
      <c r="IL9" s="59"/>
      <c r="IM9" s="59"/>
      <c r="IN9" s="59"/>
      <c r="IO9" s="59"/>
      <c r="IP9" s="59"/>
      <c r="IQ9" s="59"/>
      <c r="IR9" s="59"/>
      <c r="IS9" s="59"/>
      <c r="IT9" s="59"/>
      <c r="IU9" s="59"/>
      <c r="IV9" s="59"/>
      <c r="IW9" s="59"/>
      <c r="IX9" s="59"/>
      <c r="IY9" s="59"/>
      <c r="IZ9" s="59"/>
      <c r="JA9" s="59"/>
      <c r="JB9" s="59"/>
      <c r="JC9" s="59"/>
      <c r="JD9" s="59"/>
      <c r="JE9" s="59"/>
      <c r="JF9" s="59"/>
      <c r="JG9" s="59"/>
      <c r="JH9" s="59"/>
      <c r="JI9" s="59"/>
      <c r="JJ9" s="59"/>
      <c r="JK9" s="59"/>
      <c r="JL9" s="59"/>
      <c r="JM9" s="59"/>
      <c r="JN9" s="59"/>
      <c r="JO9" s="59"/>
      <c r="JP9" s="59"/>
      <c r="JQ9" s="59"/>
      <c r="JR9" s="59"/>
      <c r="JS9" s="59"/>
      <c r="JT9" s="59"/>
      <c r="JU9" s="59"/>
      <c r="JV9" s="59"/>
      <c r="JW9" s="59"/>
      <c r="JX9" s="59"/>
      <c r="JY9" s="59"/>
      <c r="JZ9" s="59"/>
      <c r="KA9" s="59"/>
      <c r="KB9" s="59"/>
      <c r="KC9" s="59"/>
      <c r="KD9" s="59"/>
      <c r="KE9" s="59"/>
      <c r="KF9" s="59"/>
      <c r="KG9" s="59"/>
      <c r="KH9" s="59"/>
      <c r="KI9" s="59"/>
      <c r="KJ9" s="59"/>
      <c r="KK9" s="59"/>
      <c r="KL9" s="59"/>
      <c r="KM9" s="59"/>
      <c r="KN9" s="59"/>
      <c r="KO9" s="59"/>
      <c r="KP9" s="59"/>
      <c r="KQ9" s="59"/>
      <c r="KR9" s="59"/>
      <c r="KS9" s="59"/>
      <c r="KT9" s="59"/>
      <c r="KU9" s="59"/>
      <c r="KV9" s="59"/>
      <c r="KW9" s="59"/>
      <c r="KX9" s="59"/>
      <c r="KY9" s="59"/>
      <c r="KZ9" s="59"/>
      <c r="LA9" s="59"/>
      <c r="LB9" s="59"/>
      <c r="LC9" s="59"/>
      <c r="LD9" s="59"/>
      <c r="LE9" s="59"/>
      <c r="LF9" s="59"/>
      <c r="LG9" s="59"/>
      <c r="LH9" s="59"/>
      <c r="LI9" s="59"/>
      <c r="LJ9" s="59"/>
      <c r="LK9" s="59"/>
      <c r="LL9" s="59"/>
      <c r="LM9" s="59"/>
      <c r="LN9" s="59"/>
      <c r="LO9" s="59"/>
      <c r="LP9" s="59"/>
      <c r="LQ9" s="59"/>
      <c r="LR9" s="59"/>
      <c r="LS9" s="59"/>
      <c r="LT9" s="59"/>
      <c r="LU9" s="59"/>
      <c r="LV9" s="59"/>
      <c r="LW9" s="59"/>
      <c r="LX9" s="59"/>
      <c r="LY9" s="59"/>
      <c r="LZ9" s="59"/>
      <c r="MA9" s="59"/>
      <c r="MB9" s="59"/>
      <c r="MC9" s="59"/>
      <c r="MD9" s="59"/>
      <c r="ME9" s="59"/>
      <c r="MF9" s="59"/>
      <c r="MG9" s="59"/>
      <c r="MH9" s="59"/>
      <c r="MI9" s="59"/>
      <c r="MJ9" s="59"/>
      <c r="MK9" s="59"/>
      <c r="ML9" s="59"/>
      <c r="MM9" s="59"/>
      <c r="MN9" s="59"/>
      <c r="MO9" s="59"/>
      <c r="MP9" s="59"/>
      <c r="MQ9" s="60"/>
      <c r="MR9" s="61"/>
      <c r="MS9" s="61"/>
      <c r="MT9" s="61"/>
      <c r="MU9" s="61"/>
    </row>
    <row r="10" spans="1:359" s="83" customFormat="1" ht="93">
      <c r="A10" s="365"/>
      <c r="B10" s="71">
        <v>5</v>
      </c>
      <c r="C10" s="369"/>
      <c r="D10" s="98" t="s">
        <v>590</v>
      </c>
      <c r="E10" s="363"/>
      <c r="F10" s="98" t="s">
        <v>1399</v>
      </c>
      <c r="G10" s="75" t="s">
        <v>0</v>
      </c>
      <c r="H10" s="81"/>
      <c r="I10" s="363"/>
      <c r="J10" s="99">
        <v>120000</v>
      </c>
      <c r="K10" s="75"/>
      <c r="L10" s="363"/>
      <c r="M10" s="102"/>
      <c r="N10" s="75" t="s">
        <v>0</v>
      </c>
      <c r="O10" s="75"/>
      <c r="P10" s="79">
        <v>0</v>
      </c>
      <c r="Q10" s="81"/>
      <c r="R10" s="81"/>
      <c r="S10" s="81"/>
      <c r="T10" s="81" t="s">
        <v>0</v>
      </c>
      <c r="U10" s="75" t="s">
        <v>42</v>
      </c>
      <c r="V10" s="62"/>
      <c r="W10" s="82"/>
      <c r="X10" s="59"/>
      <c r="Y10" s="59"/>
      <c r="Z10" s="59"/>
      <c r="AA10" s="59"/>
      <c r="AB10" s="59"/>
      <c r="AC10" s="59"/>
      <c r="AD10" s="59"/>
      <c r="AE10" s="59"/>
      <c r="AF10" s="59"/>
      <c r="AG10" s="59"/>
      <c r="AH10" s="59"/>
      <c r="AI10" s="59"/>
      <c r="AJ10" s="59"/>
      <c r="AK10" s="59"/>
      <c r="AL10" s="59"/>
      <c r="AM10" s="59"/>
      <c r="AN10" s="59"/>
      <c r="AO10" s="59"/>
      <c r="AP10" s="59"/>
      <c r="AQ10" s="59"/>
      <c r="AR10" s="59"/>
      <c r="AS10" s="59"/>
      <c r="AT10" s="59"/>
      <c r="AU10" s="59"/>
      <c r="AV10" s="59"/>
      <c r="AW10" s="59"/>
      <c r="AX10" s="59"/>
      <c r="AY10" s="59"/>
      <c r="AZ10" s="59"/>
      <c r="BA10" s="59"/>
      <c r="BB10" s="59"/>
      <c r="BC10" s="59"/>
      <c r="BD10" s="59"/>
      <c r="BE10" s="59"/>
      <c r="BF10" s="59"/>
      <c r="BG10" s="59"/>
      <c r="BH10" s="59"/>
      <c r="BI10" s="59"/>
      <c r="BJ10" s="59"/>
      <c r="BK10" s="59"/>
      <c r="BL10" s="59"/>
      <c r="BM10" s="59"/>
      <c r="BN10" s="59"/>
      <c r="BO10" s="59"/>
      <c r="BP10" s="59"/>
      <c r="BQ10" s="59"/>
      <c r="BR10" s="59"/>
      <c r="BS10" s="59"/>
      <c r="BT10" s="59"/>
      <c r="BU10" s="59"/>
      <c r="BV10" s="59"/>
      <c r="BW10" s="59"/>
      <c r="BX10" s="59"/>
      <c r="BY10" s="59"/>
      <c r="BZ10" s="59"/>
      <c r="CA10" s="59"/>
      <c r="CB10" s="59"/>
      <c r="CC10" s="59"/>
      <c r="CD10" s="59"/>
      <c r="CE10" s="59"/>
      <c r="CF10" s="59"/>
      <c r="CG10" s="59"/>
      <c r="CH10" s="59"/>
      <c r="CI10" s="59"/>
      <c r="CJ10" s="59"/>
      <c r="CK10" s="59"/>
      <c r="CL10" s="59"/>
      <c r="CM10" s="59"/>
      <c r="CN10" s="59"/>
      <c r="CO10" s="59"/>
      <c r="CP10" s="59"/>
      <c r="CQ10" s="59"/>
      <c r="CR10" s="59"/>
      <c r="CS10" s="59"/>
      <c r="CT10" s="59"/>
      <c r="CU10" s="59"/>
      <c r="CV10" s="59"/>
      <c r="CW10" s="59"/>
      <c r="CX10" s="59"/>
      <c r="CY10" s="59"/>
      <c r="CZ10" s="59"/>
      <c r="DA10" s="59"/>
      <c r="DB10" s="59"/>
      <c r="DC10" s="59"/>
      <c r="DD10" s="59"/>
      <c r="DE10" s="59"/>
      <c r="DF10" s="59"/>
      <c r="DG10" s="59"/>
      <c r="DH10" s="59"/>
      <c r="DI10" s="59"/>
      <c r="DJ10" s="59"/>
      <c r="DK10" s="59"/>
      <c r="DL10" s="59"/>
      <c r="DM10" s="59"/>
      <c r="DN10" s="59"/>
      <c r="DO10" s="59"/>
      <c r="DP10" s="59"/>
      <c r="DQ10" s="59"/>
      <c r="DR10" s="59"/>
      <c r="DS10" s="59"/>
      <c r="DT10" s="59"/>
      <c r="DU10" s="59"/>
      <c r="DV10" s="59"/>
      <c r="DW10" s="59"/>
      <c r="DX10" s="59"/>
      <c r="DY10" s="59"/>
      <c r="DZ10" s="59"/>
      <c r="EA10" s="59"/>
      <c r="EB10" s="59"/>
      <c r="EC10" s="59"/>
      <c r="ED10" s="59"/>
      <c r="EE10" s="59"/>
      <c r="EF10" s="59"/>
      <c r="EG10" s="59"/>
      <c r="EH10" s="59"/>
      <c r="EI10" s="59"/>
      <c r="EJ10" s="59"/>
      <c r="EK10" s="59"/>
      <c r="EL10" s="59"/>
      <c r="EM10" s="59"/>
      <c r="EN10" s="59"/>
      <c r="EO10" s="59"/>
      <c r="EP10" s="59"/>
      <c r="EQ10" s="59"/>
      <c r="ER10" s="59"/>
      <c r="ES10" s="59"/>
      <c r="ET10" s="59"/>
      <c r="EU10" s="59"/>
      <c r="EV10" s="59"/>
      <c r="EW10" s="59"/>
      <c r="EX10" s="59"/>
      <c r="EY10" s="59"/>
      <c r="EZ10" s="59"/>
      <c r="FA10" s="59"/>
      <c r="FB10" s="59"/>
      <c r="FC10" s="59"/>
      <c r="FD10" s="59"/>
      <c r="FE10" s="59"/>
      <c r="FF10" s="59"/>
      <c r="FG10" s="59"/>
      <c r="FH10" s="59"/>
      <c r="FI10" s="59"/>
      <c r="FJ10" s="59"/>
      <c r="FK10" s="59"/>
      <c r="FL10" s="59"/>
      <c r="FM10" s="59"/>
      <c r="FN10" s="59"/>
      <c r="FO10" s="59"/>
      <c r="FP10" s="59"/>
      <c r="FQ10" s="59"/>
      <c r="FR10" s="59"/>
      <c r="FS10" s="59"/>
      <c r="FT10" s="59"/>
      <c r="FU10" s="59"/>
      <c r="FV10" s="59"/>
      <c r="FW10" s="59"/>
      <c r="FX10" s="59"/>
      <c r="FY10" s="59"/>
      <c r="FZ10" s="59"/>
      <c r="GA10" s="59"/>
      <c r="GB10" s="59"/>
      <c r="GC10" s="59"/>
      <c r="GD10" s="59"/>
      <c r="GE10" s="59"/>
      <c r="GF10" s="59"/>
      <c r="GG10" s="59"/>
      <c r="GH10" s="59"/>
      <c r="GI10" s="59"/>
      <c r="GJ10" s="59"/>
      <c r="GK10" s="59"/>
      <c r="GL10" s="59"/>
      <c r="GM10" s="59"/>
      <c r="GN10" s="59"/>
      <c r="GO10" s="59"/>
      <c r="GP10" s="59"/>
      <c r="GQ10" s="59"/>
      <c r="GR10" s="59"/>
      <c r="GS10" s="59"/>
      <c r="GT10" s="59"/>
      <c r="GU10" s="59"/>
      <c r="GV10" s="59"/>
      <c r="GW10" s="59"/>
      <c r="GX10" s="59"/>
      <c r="GY10" s="59"/>
      <c r="GZ10" s="59"/>
      <c r="HA10" s="59"/>
      <c r="HB10" s="59"/>
      <c r="HC10" s="59"/>
      <c r="HD10" s="59"/>
      <c r="HE10" s="59"/>
      <c r="HF10" s="59"/>
      <c r="HG10" s="59"/>
      <c r="HH10" s="59"/>
      <c r="HI10" s="59"/>
      <c r="HJ10" s="59"/>
      <c r="HK10" s="59"/>
      <c r="HL10" s="59"/>
      <c r="HM10" s="59"/>
      <c r="HN10" s="59"/>
      <c r="HO10" s="59"/>
      <c r="HP10" s="59"/>
      <c r="HQ10" s="59"/>
      <c r="HR10" s="59"/>
      <c r="HS10" s="59"/>
      <c r="HT10" s="59"/>
      <c r="HU10" s="59"/>
      <c r="HV10" s="59"/>
      <c r="HW10" s="59"/>
      <c r="HX10" s="59"/>
      <c r="HY10" s="59"/>
      <c r="HZ10" s="59"/>
      <c r="IA10" s="59"/>
      <c r="IB10" s="59"/>
      <c r="IC10" s="59"/>
      <c r="ID10" s="59"/>
      <c r="IE10" s="59"/>
      <c r="IF10" s="59"/>
      <c r="IG10" s="59"/>
      <c r="IH10" s="59"/>
      <c r="II10" s="59"/>
      <c r="IJ10" s="59"/>
      <c r="IK10" s="59"/>
      <c r="IL10" s="59"/>
      <c r="IM10" s="59"/>
      <c r="IN10" s="59"/>
      <c r="IO10" s="59"/>
      <c r="IP10" s="59"/>
      <c r="IQ10" s="59"/>
      <c r="IR10" s="59"/>
      <c r="IS10" s="59"/>
      <c r="IT10" s="59"/>
      <c r="IU10" s="59"/>
      <c r="IV10" s="59"/>
      <c r="IW10" s="59"/>
      <c r="IX10" s="59"/>
      <c r="IY10" s="59"/>
      <c r="IZ10" s="59"/>
      <c r="JA10" s="59"/>
      <c r="JB10" s="59"/>
      <c r="JC10" s="59"/>
      <c r="JD10" s="59"/>
      <c r="JE10" s="59"/>
      <c r="JF10" s="59"/>
      <c r="JG10" s="59"/>
      <c r="JH10" s="59"/>
      <c r="JI10" s="59"/>
      <c r="JJ10" s="59"/>
      <c r="JK10" s="59"/>
      <c r="JL10" s="59"/>
      <c r="JM10" s="59"/>
      <c r="JN10" s="59"/>
      <c r="JO10" s="59"/>
      <c r="JP10" s="59"/>
      <c r="JQ10" s="59"/>
      <c r="JR10" s="59"/>
      <c r="JS10" s="59"/>
      <c r="JT10" s="59"/>
      <c r="JU10" s="59"/>
      <c r="JV10" s="59"/>
      <c r="JW10" s="59"/>
      <c r="JX10" s="59"/>
      <c r="JY10" s="59"/>
      <c r="JZ10" s="59"/>
      <c r="KA10" s="59"/>
      <c r="KB10" s="59"/>
      <c r="KC10" s="59"/>
      <c r="KD10" s="59"/>
      <c r="KE10" s="59"/>
      <c r="KF10" s="59"/>
      <c r="KG10" s="59"/>
      <c r="KH10" s="59"/>
      <c r="KI10" s="59"/>
      <c r="KJ10" s="59"/>
      <c r="KK10" s="59"/>
      <c r="KL10" s="59"/>
      <c r="KM10" s="59"/>
      <c r="KN10" s="59"/>
      <c r="KO10" s="59"/>
      <c r="KP10" s="59"/>
      <c r="KQ10" s="59"/>
      <c r="KR10" s="59"/>
      <c r="KS10" s="59"/>
      <c r="KT10" s="59"/>
      <c r="KU10" s="59"/>
      <c r="KV10" s="59"/>
      <c r="KW10" s="59"/>
      <c r="KX10" s="59"/>
      <c r="KY10" s="59"/>
      <c r="KZ10" s="59"/>
      <c r="LA10" s="59"/>
      <c r="LB10" s="59"/>
      <c r="LC10" s="59"/>
      <c r="LD10" s="59"/>
      <c r="LE10" s="59"/>
      <c r="LF10" s="59"/>
      <c r="LG10" s="59"/>
      <c r="LH10" s="59"/>
      <c r="LI10" s="59"/>
      <c r="LJ10" s="59"/>
      <c r="LK10" s="59"/>
      <c r="LL10" s="59"/>
      <c r="LM10" s="59"/>
      <c r="LN10" s="59"/>
      <c r="LO10" s="59"/>
      <c r="LP10" s="59"/>
      <c r="LQ10" s="59"/>
      <c r="LR10" s="59"/>
      <c r="LS10" s="59"/>
      <c r="LT10" s="59"/>
      <c r="LU10" s="59"/>
      <c r="LV10" s="59"/>
      <c r="LW10" s="59"/>
      <c r="LX10" s="59"/>
      <c r="LY10" s="59"/>
      <c r="LZ10" s="59"/>
      <c r="MA10" s="59"/>
      <c r="MB10" s="59"/>
      <c r="MC10" s="59"/>
      <c r="MD10" s="59"/>
      <c r="ME10" s="59"/>
      <c r="MF10" s="59"/>
      <c r="MG10" s="59"/>
      <c r="MH10" s="59"/>
      <c r="MI10" s="59"/>
      <c r="MJ10" s="59"/>
      <c r="MK10" s="59"/>
      <c r="ML10" s="59"/>
      <c r="MM10" s="59"/>
      <c r="MN10" s="59"/>
      <c r="MO10" s="59"/>
      <c r="MP10" s="59"/>
      <c r="MQ10" s="60"/>
      <c r="MR10" s="61"/>
      <c r="MS10" s="61"/>
      <c r="MT10" s="61"/>
      <c r="MU10" s="61"/>
    </row>
    <row r="11" spans="1:359" s="83" customFormat="1" ht="46.5">
      <c r="A11" s="365"/>
      <c r="B11" s="71">
        <v>6</v>
      </c>
      <c r="C11" s="368" t="s">
        <v>51</v>
      </c>
      <c r="D11" s="75" t="s">
        <v>591</v>
      </c>
      <c r="E11" s="75" t="s">
        <v>1186</v>
      </c>
      <c r="F11" s="75" t="s">
        <v>1400</v>
      </c>
      <c r="G11" s="362" t="s">
        <v>0</v>
      </c>
      <c r="H11" s="391"/>
      <c r="I11" s="75" t="s">
        <v>41</v>
      </c>
      <c r="J11" s="104">
        <v>300000</v>
      </c>
      <c r="K11" s="75" t="s">
        <v>0</v>
      </c>
      <c r="L11" s="74"/>
      <c r="M11" s="105"/>
      <c r="N11" s="75" t="s">
        <v>0</v>
      </c>
      <c r="O11" s="75"/>
      <c r="P11" s="79">
        <v>0</v>
      </c>
      <c r="Q11" s="74"/>
      <c r="R11" s="74"/>
      <c r="S11" s="74"/>
      <c r="T11" s="75" t="s">
        <v>0</v>
      </c>
      <c r="U11" s="75" t="s">
        <v>42</v>
      </c>
      <c r="V11" s="62"/>
      <c r="W11" s="82"/>
      <c r="X11" s="59"/>
      <c r="Y11" s="59"/>
      <c r="Z11" s="59"/>
      <c r="AA11" s="59"/>
      <c r="AB11" s="59"/>
      <c r="AC11" s="59"/>
      <c r="AD11" s="59"/>
      <c r="AE11" s="59"/>
      <c r="AF11" s="59"/>
      <c r="AG11" s="59"/>
      <c r="AH11" s="59"/>
      <c r="AI11" s="59"/>
      <c r="AJ11" s="59"/>
      <c r="AK11" s="59"/>
      <c r="AL11" s="59"/>
      <c r="AM11" s="59"/>
      <c r="AN11" s="59"/>
      <c r="AO11" s="59"/>
      <c r="AP11" s="59"/>
      <c r="AQ11" s="59"/>
      <c r="AR11" s="59"/>
      <c r="AS11" s="59"/>
      <c r="AT11" s="59"/>
      <c r="AU11" s="59"/>
      <c r="AV11" s="59"/>
      <c r="AW11" s="59"/>
      <c r="AX11" s="59"/>
      <c r="AY11" s="59"/>
      <c r="AZ11" s="59"/>
      <c r="BA11" s="59"/>
      <c r="BB11" s="59"/>
      <c r="BC11" s="59"/>
      <c r="BD11" s="59"/>
      <c r="BE11" s="59"/>
      <c r="BF11" s="59"/>
      <c r="BG11" s="59"/>
      <c r="BH11" s="59"/>
      <c r="BI11" s="59"/>
      <c r="BJ11" s="59"/>
      <c r="BK11" s="59"/>
      <c r="BL11" s="59"/>
      <c r="BM11" s="59"/>
      <c r="BN11" s="59"/>
      <c r="BO11" s="59"/>
      <c r="BP11" s="59"/>
      <c r="BQ11" s="59"/>
      <c r="BR11" s="59"/>
      <c r="BS11" s="59"/>
      <c r="BT11" s="59"/>
      <c r="BU11" s="59"/>
      <c r="BV11" s="59"/>
      <c r="BW11" s="59"/>
      <c r="BX11" s="59"/>
      <c r="BY11" s="59"/>
      <c r="BZ11" s="59"/>
      <c r="CA11" s="59"/>
      <c r="CB11" s="59"/>
      <c r="CC11" s="59"/>
      <c r="CD11" s="59"/>
      <c r="CE11" s="59"/>
      <c r="CF11" s="59"/>
      <c r="CG11" s="59"/>
      <c r="CH11" s="59"/>
      <c r="CI11" s="59"/>
      <c r="CJ11" s="59"/>
      <c r="CK11" s="59"/>
      <c r="CL11" s="59"/>
      <c r="CM11" s="59"/>
      <c r="CN11" s="59"/>
      <c r="CO11" s="59"/>
      <c r="CP11" s="59"/>
      <c r="CQ11" s="59"/>
      <c r="CR11" s="59"/>
      <c r="CS11" s="59"/>
      <c r="CT11" s="59"/>
      <c r="CU11" s="59"/>
      <c r="CV11" s="59"/>
      <c r="CW11" s="59"/>
      <c r="CX11" s="59"/>
      <c r="CY11" s="59"/>
      <c r="CZ11" s="59"/>
      <c r="DA11" s="59"/>
      <c r="DB11" s="59"/>
      <c r="DC11" s="59"/>
      <c r="DD11" s="59"/>
      <c r="DE11" s="59"/>
      <c r="DF11" s="59"/>
      <c r="DG11" s="59"/>
      <c r="DH11" s="59"/>
      <c r="DI11" s="59"/>
      <c r="DJ11" s="59"/>
      <c r="DK11" s="59"/>
      <c r="DL11" s="59"/>
      <c r="DM11" s="59"/>
      <c r="DN11" s="59"/>
      <c r="DO11" s="59"/>
      <c r="DP11" s="59"/>
      <c r="DQ11" s="59"/>
      <c r="DR11" s="59"/>
      <c r="DS11" s="59"/>
      <c r="DT11" s="59"/>
      <c r="DU11" s="59"/>
      <c r="DV11" s="59"/>
      <c r="DW11" s="59"/>
      <c r="DX11" s="59"/>
      <c r="DY11" s="59"/>
      <c r="DZ11" s="59"/>
      <c r="EA11" s="59"/>
      <c r="EB11" s="59"/>
      <c r="EC11" s="59"/>
      <c r="ED11" s="59"/>
      <c r="EE11" s="59"/>
      <c r="EF11" s="59"/>
      <c r="EG11" s="59"/>
      <c r="EH11" s="59"/>
      <c r="EI11" s="59"/>
      <c r="EJ11" s="59"/>
      <c r="EK11" s="59"/>
      <c r="EL11" s="59"/>
      <c r="EM11" s="59"/>
      <c r="EN11" s="59"/>
      <c r="EO11" s="59"/>
      <c r="EP11" s="59"/>
      <c r="EQ11" s="59"/>
      <c r="ER11" s="59"/>
      <c r="ES11" s="59"/>
      <c r="ET11" s="59"/>
      <c r="EU11" s="59"/>
      <c r="EV11" s="59"/>
      <c r="EW11" s="59"/>
      <c r="EX11" s="59"/>
      <c r="EY11" s="59"/>
      <c r="EZ11" s="59"/>
      <c r="FA11" s="59"/>
      <c r="FB11" s="59"/>
      <c r="FC11" s="59"/>
      <c r="FD11" s="59"/>
      <c r="FE11" s="59"/>
      <c r="FF11" s="59"/>
      <c r="FG11" s="59"/>
      <c r="FH11" s="59"/>
      <c r="FI11" s="59"/>
      <c r="FJ11" s="59"/>
      <c r="FK11" s="59"/>
      <c r="FL11" s="59"/>
      <c r="FM11" s="59"/>
      <c r="FN11" s="59"/>
      <c r="FO11" s="59"/>
      <c r="FP11" s="59"/>
      <c r="FQ11" s="59"/>
      <c r="FR11" s="59"/>
      <c r="FS11" s="59"/>
      <c r="FT11" s="59"/>
      <c r="FU11" s="59"/>
      <c r="FV11" s="59"/>
      <c r="FW11" s="59"/>
      <c r="FX11" s="59"/>
      <c r="FY11" s="59"/>
      <c r="FZ11" s="59"/>
      <c r="GA11" s="59"/>
      <c r="GB11" s="59"/>
      <c r="GC11" s="59"/>
      <c r="GD11" s="59"/>
      <c r="GE11" s="59"/>
      <c r="GF11" s="59"/>
      <c r="GG11" s="59"/>
      <c r="GH11" s="59"/>
      <c r="GI11" s="59"/>
      <c r="GJ11" s="59"/>
      <c r="GK11" s="59"/>
      <c r="GL11" s="59"/>
      <c r="GM11" s="59"/>
      <c r="GN11" s="59"/>
      <c r="GO11" s="59"/>
      <c r="GP11" s="59"/>
      <c r="GQ11" s="59"/>
      <c r="GR11" s="59"/>
      <c r="GS11" s="59"/>
      <c r="GT11" s="59"/>
      <c r="GU11" s="59"/>
      <c r="GV11" s="59"/>
      <c r="GW11" s="59"/>
      <c r="GX11" s="59"/>
      <c r="GY11" s="59"/>
      <c r="GZ11" s="59"/>
      <c r="HA11" s="59"/>
      <c r="HB11" s="59"/>
      <c r="HC11" s="59"/>
      <c r="HD11" s="59"/>
      <c r="HE11" s="59"/>
      <c r="HF11" s="59"/>
      <c r="HG11" s="59"/>
      <c r="HH11" s="59"/>
      <c r="HI11" s="59"/>
      <c r="HJ11" s="59"/>
      <c r="HK11" s="59"/>
      <c r="HL11" s="59"/>
      <c r="HM11" s="59"/>
      <c r="HN11" s="59"/>
      <c r="HO11" s="59"/>
      <c r="HP11" s="59"/>
      <c r="HQ11" s="59"/>
      <c r="HR11" s="59"/>
      <c r="HS11" s="59"/>
      <c r="HT11" s="59"/>
      <c r="HU11" s="59"/>
      <c r="HV11" s="59"/>
      <c r="HW11" s="59"/>
      <c r="HX11" s="59"/>
      <c r="HY11" s="59"/>
      <c r="HZ11" s="59"/>
      <c r="IA11" s="59"/>
      <c r="IB11" s="59"/>
      <c r="IC11" s="59"/>
      <c r="ID11" s="59"/>
      <c r="IE11" s="59"/>
      <c r="IF11" s="59"/>
      <c r="IG11" s="59"/>
      <c r="IH11" s="59"/>
      <c r="II11" s="59"/>
      <c r="IJ11" s="59"/>
      <c r="IK11" s="59"/>
      <c r="IL11" s="59"/>
      <c r="IM11" s="59"/>
      <c r="IN11" s="59"/>
      <c r="IO11" s="59"/>
      <c r="IP11" s="59"/>
      <c r="IQ11" s="59"/>
      <c r="IR11" s="59"/>
      <c r="IS11" s="59"/>
      <c r="IT11" s="59"/>
      <c r="IU11" s="59"/>
      <c r="IV11" s="59"/>
      <c r="IW11" s="59"/>
      <c r="IX11" s="59"/>
      <c r="IY11" s="59"/>
      <c r="IZ11" s="59"/>
      <c r="JA11" s="59"/>
      <c r="JB11" s="59"/>
      <c r="JC11" s="59"/>
      <c r="JD11" s="59"/>
      <c r="JE11" s="59"/>
      <c r="JF11" s="59"/>
      <c r="JG11" s="59"/>
      <c r="JH11" s="59"/>
      <c r="JI11" s="59"/>
      <c r="JJ11" s="59"/>
      <c r="JK11" s="59"/>
      <c r="JL11" s="59"/>
      <c r="JM11" s="59"/>
      <c r="JN11" s="59"/>
      <c r="JO11" s="59"/>
      <c r="JP11" s="59"/>
      <c r="JQ11" s="59"/>
      <c r="JR11" s="59"/>
      <c r="JS11" s="59"/>
      <c r="JT11" s="59"/>
      <c r="JU11" s="59"/>
      <c r="JV11" s="59"/>
      <c r="JW11" s="59"/>
      <c r="JX11" s="59"/>
      <c r="JY11" s="59"/>
      <c r="JZ11" s="59"/>
      <c r="KA11" s="59"/>
      <c r="KB11" s="59"/>
      <c r="KC11" s="59"/>
      <c r="KD11" s="59"/>
      <c r="KE11" s="59"/>
      <c r="KF11" s="59"/>
      <c r="KG11" s="59"/>
      <c r="KH11" s="59"/>
      <c r="KI11" s="59"/>
      <c r="KJ11" s="59"/>
      <c r="KK11" s="59"/>
      <c r="KL11" s="59"/>
      <c r="KM11" s="59"/>
      <c r="KN11" s="59"/>
      <c r="KO11" s="59"/>
      <c r="KP11" s="59"/>
      <c r="KQ11" s="59"/>
      <c r="KR11" s="59"/>
      <c r="KS11" s="59"/>
      <c r="KT11" s="59"/>
      <c r="KU11" s="59"/>
      <c r="KV11" s="59"/>
      <c r="KW11" s="59"/>
      <c r="KX11" s="59"/>
      <c r="KY11" s="59"/>
      <c r="KZ11" s="59"/>
      <c r="LA11" s="59"/>
      <c r="LB11" s="59"/>
      <c r="LC11" s="59"/>
      <c r="LD11" s="59"/>
      <c r="LE11" s="59"/>
      <c r="LF11" s="59"/>
      <c r="LG11" s="59"/>
      <c r="LH11" s="59"/>
      <c r="LI11" s="59"/>
      <c r="LJ11" s="59"/>
      <c r="LK11" s="59"/>
      <c r="LL11" s="59"/>
      <c r="LM11" s="59"/>
      <c r="LN11" s="59"/>
      <c r="LO11" s="59"/>
      <c r="LP11" s="59"/>
      <c r="LQ11" s="59"/>
      <c r="LR11" s="59"/>
      <c r="LS11" s="59"/>
      <c r="LT11" s="59"/>
      <c r="LU11" s="59"/>
      <c r="LV11" s="59"/>
      <c r="LW11" s="59"/>
      <c r="LX11" s="59"/>
      <c r="LY11" s="59"/>
      <c r="LZ11" s="59"/>
      <c r="MA11" s="59"/>
      <c r="MB11" s="59"/>
      <c r="MC11" s="59"/>
      <c r="MD11" s="59"/>
      <c r="ME11" s="59"/>
      <c r="MF11" s="59"/>
      <c r="MG11" s="59"/>
      <c r="MH11" s="59"/>
      <c r="MI11" s="59"/>
      <c r="MJ11" s="59"/>
      <c r="MK11" s="59"/>
      <c r="ML11" s="59"/>
      <c r="MM11" s="59"/>
      <c r="MN11" s="59"/>
      <c r="MO11" s="59"/>
      <c r="MP11" s="59"/>
      <c r="MQ11" s="60"/>
      <c r="MR11" s="61"/>
      <c r="MS11" s="61"/>
      <c r="MT11" s="61"/>
      <c r="MU11" s="61"/>
    </row>
    <row r="12" spans="1:359" s="83" customFormat="1" ht="46.5">
      <c r="A12" s="365"/>
      <c r="B12" s="71">
        <v>7</v>
      </c>
      <c r="C12" s="369"/>
      <c r="D12" s="75" t="s">
        <v>592</v>
      </c>
      <c r="E12" s="106" t="s">
        <v>1187</v>
      </c>
      <c r="F12" s="98" t="s">
        <v>1401</v>
      </c>
      <c r="G12" s="363"/>
      <c r="H12" s="392"/>
      <c r="I12" s="75" t="s">
        <v>41</v>
      </c>
      <c r="J12" s="99">
        <v>340000</v>
      </c>
      <c r="K12" s="107" t="s">
        <v>0</v>
      </c>
      <c r="L12" s="108"/>
      <c r="M12" s="109"/>
      <c r="N12" s="75" t="s">
        <v>0</v>
      </c>
      <c r="O12" s="75"/>
      <c r="P12" s="110">
        <v>0</v>
      </c>
      <c r="Q12" s="74"/>
      <c r="R12" s="74"/>
      <c r="S12" s="74"/>
      <c r="T12" s="75" t="s">
        <v>0</v>
      </c>
      <c r="U12" s="75" t="s">
        <v>42</v>
      </c>
      <c r="V12" s="62"/>
      <c r="W12" s="82"/>
      <c r="X12" s="59"/>
      <c r="Y12" s="59"/>
      <c r="Z12" s="59"/>
      <c r="AA12" s="59"/>
      <c r="AB12" s="59"/>
      <c r="AC12" s="59"/>
      <c r="AD12" s="59"/>
      <c r="AE12" s="59"/>
      <c r="AF12" s="59"/>
      <c r="AG12" s="59"/>
      <c r="AH12" s="59"/>
      <c r="AI12" s="59"/>
      <c r="AJ12" s="59"/>
      <c r="AK12" s="59"/>
      <c r="AL12" s="59"/>
      <c r="AM12" s="59"/>
      <c r="AN12" s="59"/>
      <c r="AO12" s="59"/>
      <c r="AP12" s="59"/>
      <c r="AQ12" s="59"/>
      <c r="AR12" s="59"/>
      <c r="AS12" s="59"/>
      <c r="AT12" s="59"/>
      <c r="AU12" s="59"/>
      <c r="AV12" s="59"/>
      <c r="AW12" s="59"/>
      <c r="AX12" s="59"/>
      <c r="AY12" s="59"/>
      <c r="AZ12" s="59"/>
      <c r="BA12" s="59"/>
      <c r="BB12" s="59"/>
      <c r="BC12" s="59"/>
      <c r="BD12" s="59"/>
      <c r="BE12" s="59"/>
      <c r="BF12" s="59"/>
      <c r="BG12" s="59"/>
      <c r="BH12" s="59"/>
      <c r="BI12" s="59"/>
      <c r="BJ12" s="59"/>
      <c r="BK12" s="59"/>
      <c r="BL12" s="59"/>
      <c r="BM12" s="59"/>
      <c r="BN12" s="59"/>
      <c r="BO12" s="59"/>
      <c r="BP12" s="59"/>
      <c r="BQ12" s="59"/>
      <c r="BR12" s="59"/>
      <c r="BS12" s="59"/>
      <c r="BT12" s="59"/>
      <c r="BU12" s="59"/>
      <c r="BV12" s="59"/>
      <c r="BW12" s="59"/>
      <c r="BX12" s="59"/>
      <c r="BY12" s="59"/>
      <c r="BZ12" s="59"/>
      <c r="CA12" s="59"/>
      <c r="CB12" s="59"/>
      <c r="CC12" s="59"/>
      <c r="CD12" s="59"/>
      <c r="CE12" s="59"/>
      <c r="CF12" s="59"/>
      <c r="CG12" s="59"/>
      <c r="CH12" s="59"/>
      <c r="CI12" s="59"/>
      <c r="CJ12" s="59"/>
      <c r="CK12" s="59"/>
      <c r="CL12" s="59"/>
      <c r="CM12" s="59"/>
      <c r="CN12" s="59"/>
      <c r="CO12" s="59"/>
      <c r="CP12" s="59"/>
      <c r="CQ12" s="59"/>
      <c r="CR12" s="59"/>
      <c r="CS12" s="59"/>
      <c r="CT12" s="59"/>
      <c r="CU12" s="59"/>
      <c r="CV12" s="59"/>
      <c r="CW12" s="59"/>
      <c r="CX12" s="59"/>
      <c r="CY12" s="59"/>
      <c r="CZ12" s="59"/>
      <c r="DA12" s="59"/>
      <c r="DB12" s="59"/>
      <c r="DC12" s="59"/>
      <c r="DD12" s="59"/>
      <c r="DE12" s="59"/>
      <c r="DF12" s="59"/>
      <c r="DG12" s="59"/>
      <c r="DH12" s="59"/>
      <c r="DI12" s="59"/>
      <c r="DJ12" s="59"/>
      <c r="DK12" s="59"/>
      <c r="DL12" s="59"/>
      <c r="DM12" s="59"/>
      <c r="DN12" s="59"/>
      <c r="DO12" s="59"/>
      <c r="DP12" s="59"/>
      <c r="DQ12" s="59"/>
      <c r="DR12" s="59"/>
      <c r="DS12" s="59"/>
      <c r="DT12" s="59"/>
      <c r="DU12" s="59"/>
      <c r="DV12" s="59"/>
      <c r="DW12" s="59"/>
      <c r="DX12" s="59"/>
      <c r="DY12" s="59"/>
      <c r="DZ12" s="59"/>
      <c r="EA12" s="59"/>
      <c r="EB12" s="59"/>
      <c r="EC12" s="59"/>
      <c r="ED12" s="59"/>
      <c r="EE12" s="59"/>
      <c r="EF12" s="59"/>
      <c r="EG12" s="59"/>
      <c r="EH12" s="59"/>
      <c r="EI12" s="59"/>
      <c r="EJ12" s="59"/>
      <c r="EK12" s="59"/>
      <c r="EL12" s="59"/>
      <c r="EM12" s="59"/>
      <c r="EN12" s="59"/>
      <c r="EO12" s="59"/>
      <c r="EP12" s="59"/>
      <c r="EQ12" s="59"/>
      <c r="ER12" s="59"/>
      <c r="ES12" s="59"/>
      <c r="ET12" s="59"/>
      <c r="EU12" s="59"/>
      <c r="EV12" s="59"/>
      <c r="EW12" s="59"/>
      <c r="EX12" s="59"/>
      <c r="EY12" s="59"/>
      <c r="EZ12" s="59"/>
      <c r="FA12" s="59"/>
      <c r="FB12" s="59"/>
      <c r="FC12" s="59"/>
      <c r="FD12" s="59"/>
      <c r="FE12" s="59"/>
      <c r="FF12" s="59"/>
      <c r="FG12" s="59"/>
      <c r="FH12" s="59"/>
      <c r="FI12" s="59"/>
      <c r="FJ12" s="59"/>
      <c r="FK12" s="59"/>
      <c r="FL12" s="59"/>
      <c r="FM12" s="59"/>
      <c r="FN12" s="59"/>
      <c r="FO12" s="59"/>
      <c r="FP12" s="59"/>
      <c r="FQ12" s="59"/>
      <c r="FR12" s="59"/>
      <c r="FS12" s="59"/>
      <c r="FT12" s="59"/>
      <c r="FU12" s="59"/>
      <c r="FV12" s="59"/>
      <c r="FW12" s="59"/>
      <c r="FX12" s="59"/>
      <c r="FY12" s="59"/>
      <c r="FZ12" s="59"/>
      <c r="GA12" s="59"/>
      <c r="GB12" s="59"/>
      <c r="GC12" s="59"/>
      <c r="GD12" s="59"/>
      <c r="GE12" s="59"/>
      <c r="GF12" s="59"/>
      <c r="GG12" s="59"/>
      <c r="GH12" s="59"/>
      <c r="GI12" s="59"/>
      <c r="GJ12" s="59"/>
      <c r="GK12" s="59"/>
      <c r="GL12" s="59"/>
      <c r="GM12" s="59"/>
      <c r="GN12" s="59"/>
      <c r="GO12" s="59"/>
      <c r="GP12" s="59"/>
      <c r="GQ12" s="59"/>
      <c r="GR12" s="59"/>
      <c r="GS12" s="59"/>
      <c r="GT12" s="59"/>
      <c r="GU12" s="59"/>
      <c r="GV12" s="59"/>
      <c r="GW12" s="59"/>
      <c r="GX12" s="59"/>
      <c r="GY12" s="59"/>
      <c r="GZ12" s="59"/>
      <c r="HA12" s="59"/>
      <c r="HB12" s="59"/>
      <c r="HC12" s="59"/>
      <c r="HD12" s="59"/>
      <c r="HE12" s="59"/>
      <c r="HF12" s="59"/>
      <c r="HG12" s="59"/>
      <c r="HH12" s="59"/>
      <c r="HI12" s="59"/>
      <c r="HJ12" s="59"/>
      <c r="HK12" s="59"/>
      <c r="HL12" s="59"/>
      <c r="HM12" s="59"/>
      <c r="HN12" s="59"/>
      <c r="HO12" s="59"/>
      <c r="HP12" s="59"/>
      <c r="HQ12" s="59"/>
      <c r="HR12" s="59"/>
      <c r="HS12" s="59"/>
      <c r="HT12" s="59"/>
      <c r="HU12" s="59"/>
      <c r="HV12" s="59"/>
      <c r="HW12" s="59"/>
      <c r="HX12" s="59"/>
      <c r="HY12" s="59"/>
      <c r="HZ12" s="59"/>
      <c r="IA12" s="59"/>
      <c r="IB12" s="59"/>
      <c r="IC12" s="59"/>
      <c r="ID12" s="59"/>
      <c r="IE12" s="59"/>
      <c r="IF12" s="59"/>
      <c r="IG12" s="59"/>
      <c r="IH12" s="59"/>
      <c r="II12" s="59"/>
      <c r="IJ12" s="59"/>
      <c r="IK12" s="59"/>
      <c r="IL12" s="59"/>
      <c r="IM12" s="59"/>
      <c r="IN12" s="59"/>
      <c r="IO12" s="59"/>
      <c r="IP12" s="59"/>
      <c r="IQ12" s="59"/>
      <c r="IR12" s="59"/>
      <c r="IS12" s="59"/>
      <c r="IT12" s="59"/>
      <c r="IU12" s="59"/>
      <c r="IV12" s="59"/>
      <c r="IW12" s="59"/>
      <c r="IX12" s="59"/>
      <c r="IY12" s="59"/>
      <c r="IZ12" s="59"/>
      <c r="JA12" s="59"/>
      <c r="JB12" s="59"/>
      <c r="JC12" s="59"/>
      <c r="JD12" s="59"/>
      <c r="JE12" s="59"/>
      <c r="JF12" s="59"/>
      <c r="JG12" s="59"/>
      <c r="JH12" s="59"/>
      <c r="JI12" s="59"/>
      <c r="JJ12" s="59"/>
      <c r="JK12" s="59"/>
      <c r="JL12" s="59"/>
      <c r="JM12" s="59"/>
      <c r="JN12" s="59"/>
      <c r="JO12" s="59"/>
      <c r="JP12" s="59"/>
      <c r="JQ12" s="59"/>
      <c r="JR12" s="59"/>
      <c r="JS12" s="59"/>
      <c r="JT12" s="59"/>
      <c r="JU12" s="59"/>
      <c r="JV12" s="59"/>
      <c r="JW12" s="59"/>
      <c r="JX12" s="59"/>
      <c r="JY12" s="59"/>
      <c r="JZ12" s="59"/>
      <c r="KA12" s="59"/>
      <c r="KB12" s="59"/>
      <c r="KC12" s="59"/>
      <c r="KD12" s="59"/>
      <c r="KE12" s="59"/>
      <c r="KF12" s="59"/>
      <c r="KG12" s="59"/>
      <c r="KH12" s="59"/>
      <c r="KI12" s="59"/>
      <c r="KJ12" s="59"/>
      <c r="KK12" s="59"/>
      <c r="KL12" s="59"/>
      <c r="KM12" s="59"/>
      <c r="KN12" s="59"/>
      <c r="KO12" s="59"/>
      <c r="KP12" s="59"/>
      <c r="KQ12" s="59"/>
      <c r="KR12" s="59"/>
      <c r="KS12" s="59"/>
      <c r="KT12" s="59"/>
      <c r="KU12" s="59"/>
      <c r="KV12" s="59"/>
      <c r="KW12" s="59"/>
      <c r="KX12" s="59"/>
      <c r="KY12" s="59"/>
      <c r="KZ12" s="59"/>
      <c r="LA12" s="59"/>
      <c r="LB12" s="59"/>
      <c r="LC12" s="59"/>
      <c r="LD12" s="59"/>
      <c r="LE12" s="59"/>
      <c r="LF12" s="59"/>
      <c r="LG12" s="59"/>
      <c r="LH12" s="59"/>
      <c r="LI12" s="59"/>
      <c r="LJ12" s="59"/>
      <c r="LK12" s="59"/>
      <c r="LL12" s="59"/>
      <c r="LM12" s="59"/>
      <c r="LN12" s="59"/>
      <c r="LO12" s="59"/>
      <c r="LP12" s="59"/>
      <c r="LQ12" s="59"/>
      <c r="LR12" s="59"/>
      <c r="LS12" s="59"/>
      <c r="LT12" s="59"/>
      <c r="LU12" s="59"/>
      <c r="LV12" s="59"/>
      <c r="LW12" s="59"/>
      <c r="LX12" s="59"/>
      <c r="LY12" s="59"/>
      <c r="LZ12" s="59"/>
      <c r="MA12" s="59"/>
      <c r="MB12" s="59"/>
      <c r="MC12" s="59"/>
      <c r="MD12" s="59"/>
      <c r="ME12" s="59"/>
      <c r="MF12" s="59"/>
      <c r="MG12" s="59"/>
      <c r="MH12" s="59"/>
      <c r="MI12" s="59"/>
      <c r="MJ12" s="59"/>
      <c r="MK12" s="59"/>
      <c r="ML12" s="59"/>
      <c r="MM12" s="59"/>
      <c r="MN12" s="59"/>
      <c r="MO12" s="59"/>
      <c r="MP12" s="59"/>
      <c r="MQ12" s="60"/>
      <c r="MR12" s="61"/>
      <c r="MS12" s="61"/>
      <c r="MT12" s="61"/>
      <c r="MU12" s="61"/>
    </row>
    <row r="13" spans="1:359" s="83" customFormat="1" ht="93">
      <c r="A13" s="365"/>
      <c r="B13" s="71">
        <v>8</v>
      </c>
      <c r="C13" s="75" t="s">
        <v>52</v>
      </c>
      <c r="D13" s="75" t="s">
        <v>593</v>
      </c>
      <c r="E13" s="75" t="s">
        <v>1188</v>
      </c>
      <c r="F13" s="75" t="s">
        <v>1402</v>
      </c>
      <c r="G13" s="75" t="s">
        <v>0</v>
      </c>
      <c r="H13" s="81"/>
      <c r="I13" s="75" t="s">
        <v>41</v>
      </c>
      <c r="J13" s="104">
        <v>174313</v>
      </c>
      <c r="K13" s="80"/>
      <c r="L13" s="75" t="s">
        <v>0</v>
      </c>
      <c r="M13" s="102"/>
      <c r="N13" s="75" t="s">
        <v>0</v>
      </c>
      <c r="O13" s="75"/>
      <c r="P13" s="79">
        <v>0</v>
      </c>
      <c r="Q13" s="81"/>
      <c r="R13" s="81"/>
      <c r="S13" s="81"/>
      <c r="T13" s="81" t="s">
        <v>0</v>
      </c>
      <c r="U13" s="75" t="s">
        <v>42</v>
      </c>
      <c r="V13" s="62"/>
      <c r="W13" s="82"/>
      <c r="X13" s="59"/>
      <c r="Y13" s="59"/>
      <c r="Z13" s="59"/>
      <c r="AA13" s="59"/>
      <c r="AB13" s="59"/>
      <c r="AC13" s="59"/>
      <c r="AD13" s="59"/>
      <c r="AE13" s="59"/>
      <c r="AF13" s="59"/>
      <c r="AG13" s="59"/>
      <c r="AH13" s="59"/>
      <c r="AI13" s="59"/>
      <c r="AJ13" s="59"/>
      <c r="AK13" s="59"/>
      <c r="AL13" s="59"/>
      <c r="AM13" s="59"/>
      <c r="AN13" s="59"/>
      <c r="AO13" s="59"/>
      <c r="AP13" s="59"/>
      <c r="AQ13" s="59"/>
      <c r="AR13" s="59"/>
      <c r="AS13" s="59"/>
      <c r="AT13" s="59"/>
      <c r="AU13" s="59"/>
      <c r="AV13" s="59"/>
      <c r="AW13" s="59"/>
      <c r="AX13" s="59"/>
      <c r="AY13" s="59"/>
      <c r="AZ13" s="59"/>
      <c r="BA13" s="59"/>
      <c r="BB13" s="59"/>
      <c r="BC13" s="59"/>
      <c r="BD13" s="59"/>
      <c r="BE13" s="59"/>
      <c r="BF13" s="59"/>
      <c r="BG13" s="59"/>
      <c r="BH13" s="59"/>
      <c r="BI13" s="59"/>
      <c r="BJ13" s="59"/>
      <c r="BK13" s="59"/>
      <c r="BL13" s="59"/>
      <c r="BM13" s="59"/>
      <c r="BN13" s="59"/>
      <c r="BO13" s="59"/>
      <c r="BP13" s="59"/>
      <c r="BQ13" s="59"/>
      <c r="BR13" s="59"/>
      <c r="BS13" s="59"/>
      <c r="BT13" s="59"/>
      <c r="BU13" s="59"/>
      <c r="BV13" s="59"/>
      <c r="BW13" s="59"/>
      <c r="BX13" s="59"/>
      <c r="BY13" s="59"/>
      <c r="BZ13" s="59"/>
      <c r="CA13" s="59"/>
      <c r="CB13" s="59"/>
      <c r="CC13" s="59"/>
      <c r="CD13" s="59"/>
      <c r="CE13" s="59"/>
      <c r="CF13" s="59"/>
      <c r="CG13" s="59"/>
      <c r="CH13" s="59"/>
      <c r="CI13" s="59"/>
      <c r="CJ13" s="59"/>
      <c r="CK13" s="59"/>
      <c r="CL13" s="59"/>
      <c r="CM13" s="59"/>
      <c r="CN13" s="59"/>
      <c r="CO13" s="59"/>
      <c r="CP13" s="59"/>
      <c r="CQ13" s="59"/>
      <c r="CR13" s="59"/>
      <c r="CS13" s="59"/>
      <c r="CT13" s="59"/>
      <c r="CU13" s="59"/>
      <c r="CV13" s="59"/>
      <c r="CW13" s="59"/>
      <c r="CX13" s="59"/>
      <c r="CY13" s="59"/>
      <c r="CZ13" s="59"/>
      <c r="DA13" s="59"/>
      <c r="DB13" s="59"/>
      <c r="DC13" s="59"/>
      <c r="DD13" s="59"/>
      <c r="DE13" s="59"/>
      <c r="DF13" s="59"/>
      <c r="DG13" s="59"/>
      <c r="DH13" s="59"/>
      <c r="DI13" s="59"/>
      <c r="DJ13" s="59"/>
      <c r="DK13" s="59"/>
      <c r="DL13" s="59"/>
      <c r="DM13" s="59"/>
      <c r="DN13" s="59"/>
      <c r="DO13" s="59"/>
      <c r="DP13" s="59"/>
      <c r="DQ13" s="59"/>
      <c r="DR13" s="59"/>
      <c r="DS13" s="59"/>
      <c r="DT13" s="59"/>
      <c r="DU13" s="59"/>
      <c r="DV13" s="59"/>
      <c r="DW13" s="59"/>
      <c r="DX13" s="59"/>
      <c r="DY13" s="59"/>
      <c r="DZ13" s="59"/>
      <c r="EA13" s="59"/>
      <c r="EB13" s="59"/>
      <c r="EC13" s="59"/>
      <c r="ED13" s="59"/>
      <c r="EE13" s="59"/>
      <c r="EF13" s="59"/>
      <c r="EG13" s="59"/>
      <c r="EH13" s="59"/>
      <c r="EI13" s="59"/>
      <c r="EJ13" s="59"/>
      <c r="EK13" s="59"/>
      <c r="EL13" s="59"/>
      <c r="EM13" s="59"/>
      <c r="EN13" s="59"/>
      <c r="EO13" s="59"/>
      <c r="EP13" s="59"/>
      <c r="EQ13" s="59"/>
      <c r="ER13" s="59"/>
      <c r="ES13" s="59"/>
      <c r="ET13" s="59"/>
      <c r="EU13" s="59"/>
      <c r="EV13" s="59"/>
      <c r="EW13" s="59"/>
      <c r="EX13" s="59"/>
      <c r="EY13" s="59"/>
      <c r="EZ13" s="59"/>
      <c r="FA13" s="59"/>
      <c r="FB13" s="59"/>
      <c r="FC13" s="59"/>
      <c r="FD13" s="59"/>
      <c r="FE13" s="59"/>
      <c r="FF13" s="59"/>
      <c r="FG13" s="59"/>
      <c r="FH13" s="59"/>
      <c r="FI13" s="59"/>
      <c r="FJ13" s="59"/>
      <c r="FK13" s="59"/>
      <c r="FL13" s="59"/>
      <c r="FM13" s="59"/>
      <c r="FN13" s="59"/>
      <c r="FO13" s="59"/>
      <c r="FP13" s="59"/>
      <c r="FQ13" s="59"/>
      <c r="FR13" s="59"/>
      <c r="FS13" s="59"/>
      <c r="FT13" s="59"/>
      <c r="FU13" s="59"/>
      <c r="FV13" s="59"/>
      <c r="FW13" s="59"/>
      <c r="FX13" s="59"/>
      <c r="FY13" s="59"/>
      <c r="FZ13" s="59"/>
      <c r="GA13" s="59"/>
      <c r="GB13" s="59"/>
      <c r="GC13" s="59"/>
      <c r="GD13" s="59"/>
      <c r="GE13" s="59"/>
      <c r="GF13" s="59"/>
      <c r="GG13" s="59"/>
      <c r="GH13" s="59"/>
      <c r="GI13" s="59"/>
      <c r="GJ13" s="59"/>
      <c r="GK13" s="59"/>
      <c r="GL13" s="59"/>
      <c r="GM13" s="59"/>
      <c r="GN13" s="59"/>
      <c r="GO13" s="59"/>
      <c r="GP13" s="59"/>
      <c r="GQ13" s="59"/>
      <c r="GR13" s="59"/>
      <c r="GS13" s="59"/>
      <c r="GT13" s="59"/>
      <c r="GU13" s="59"/>
      <c r="GV13" s="59"/>
      <c r="GW13" s="59"/>
      <c r="GX13" s="59"/>
      <c r="GY13" s="59"/>
      <c r="GZ13" s="59"/>
      <c r="HA13" s="59"/>
      <c r="HB13" s="59"/>
      <c r="HC13" s="59"/>
      <c r="HD13" s="59"/>
      <c r="HE13" s="59"/>
      <c r="HF13" s="59"/>
      <c r="HG13" s="59"/>
      <c r="HH13" s="59"/>
      <c r="HI13" s="59"/>
      <c r="HJ13" s="59"/>
      <c r="HK13" s="59"/>
      <c r="HL13" s="59"/>
      <c r="HM13" s="59"/>
      <c r="HN13" s="59"/>
      <c r="HO13" s="59"/>
      <c r="HP13" s="59"/>
      <c r="HQ13" s="59"/>
      <c r="HR13" s="59"/>
      <c r="HS13" s="59"/>
      <c r="HT13" s="59"/>
      <c r="HU13" s="59"/>
      <c r="HV13" s="59"/>
      <c r="HW13" s="59"/>
      <c r="HX13" s="59"/>
      <c r="HY13" s="59"/>
      <c r="HZ13" s="59"/>
      <c r="IA13" s="59"/>
      <c r="IB13" s="59"/>
      <c r="IC13" s="59"/>
      <c r="ID13" s="59"/>
      <c r="IE13" s="59"/>
      <c r="IF13" s="59"/>
      <c r="IG13" s="59"/>
      <c r="IH13" s="59"/>
      <c r="II13" s="59"/>
      <c r="IJ13" s="59"/>
      <c r="IK13" s="59"/>
      <c r="IL13" s="59"/>
      <c r="IM13" s="59"/>
      <c r="IN13" s="59"/>
      <c r="IO13" s="59"/>
      <c r="IP13" s="59"/>
      <c r="IQ13" s="59"/>
      <c r="IR13" s="59"/>
      <c r="IS13" s="59"/>
      <c r="IT13" s="59"/>
      <c r="IU13" s="59"/>
      <c r="IV13" s="59"/>
      <c r="IW13" s="59"/>
      <c r="IX13" s="59"/>
      <c r="IY13" s="59"/>
      <c r="IZ13" s="59"/>
      <c r="JA13" s="59"/>
      <c r="JB13" s="59"/>
      <c r="JC13" s="59"/>
      <c r="JD13" s="59"/>
      <c r="JE13" s="59"/>
      <c r="JF13" s="59"/>
      <c r="JG13" s="59"/>
      <c r="JH13" s="59"/>
      <c r="JI13" s="59"/>
      <c r="JJ13" s="59"/>
      <c r="JK13" s="59"/>
      <c r="JL13" s="59"/>
      <c r="JM13" s="59"/>
      <c r="JN13" s="59"/>
      <c r="JO13" s="59"/>
      <c r="JP13" s="59"/>
      <c r="JQ13" s="59"/>
      <c r="JR13" s="59"/>
      <c r="JS13" s="59"/>
      <c r="JT13" s="59"/>
      <c r="JU13" s="59"/>
      <c r="JV13" s="59"/>
      <c r="JW13" s="59"/>
      <c r="JX13" s="59"/>
      <c r="JY13" s="59"/>
      <c r="JZ13" s="59"/>
      <c r="KA13" s="59"/>
      <c r="KB13" s="59"/>
      <c r="KC13" s="59"/>
      <c r="KD13" s="59"/>
      <c r="KE13" s="59"/>
      <c r="KF13" s="59"/>
      <c r="KG13" s="59"/>
      <c r="KH13" s="59"/>
      <c r="KI13" s="59"/>
      <c r="KJ13" s="59"/>
      <c r="KK13" s="59"/>
      <c r="KL13" s="59"/>
      <c r="KM13" s="59"/>
      <c r="KN13" s="59"/>
      <c r="KO13" s="59"/>
      <c r="KP13" s="59"/>
      <c r="KQ13" s="59"/>
      <c r="KR13" s="59"/>
      <c r="KS13" s="59"/>
      <c r="KT13" s="59"/>
      <c r="KU13" s="59"/>
      <c r="KV13" s="59"/>
      <c r="KW13" s="59"/>
      <c r="KX13" s="59"/>
      <c r="KY13" s="59"/>
      <c r="KZ13" s="59"/>
      <c r="LA13" s="59"/>
      <c r="LB13" s="59"/>
      <c r="LC13" s="59"/>
      <c r="LD13" s="59"/>
      <c r="LE13" s="59"/>
      <c r="LF13" s="59"/>
      <c r="LG13" s="59"/>
      <c r="LH13" s="59"/>
      <c r="LI13" s="59"/>
      <c r="LJ13" s="59"/>
      <c r="LK13" s="59"/>
      <c r="LL13" s="59"/>
      <c r="LM13" s="59"/>
      <c r="LN13" s="59"/>
      <c r="LO13" s="59"/>
      <c r="LP13" s="59"/>
      <c r="LQ13" s="59"/>
      <c r="LR13" s="59"/>
      <c r="LS13" s="59"/>
      <c r="LT13" s="59"/>
      <c r="LU13" s="59"/>
      <c r="LV13" s="59"/>
      <c r="LW13" s="59"/>
      <c r="LX13" s="59"/>
      <c r="LY13" s="59"/>
      <c r="LZ13" s="59"/>
      <c r="MA13" s="59"/>
      <c r="MB13" s="59"/>
      <c r="MC13" s="59"/>
      <c r="MD13" s="59"/>
      <c r="ME13" s="59"/>
      <c r="MF13" s="59"/>
      <c r="MG13" s="59"/>
      <c r="MH13" s="59"/>
      <c r="MI13" s="59"/>
      <c r="MJ13" s="59"/>
      <c r="MK13" s="59"/>
      <c r="ML13" s="59"/>
      <c r="MM13" s="59"/>
      <c r="MN13" s="59"/>
      <c r="MO13" s="59"/>
      <c r="MP13" s="59"/>
      <c r="MQ13" s="60"/>
      <c r="MR13" s="61"/>
      <c r="MS13" s="61"/>
      <c r="MT13" s="61"/>
      <c r="MU13" s="61"/>
    </row>
    <row r="14" spans="1:359" ht="46.5">
      <c r="A14" s="365"/>
      <c r="B14" s="71">
        <v>9</v>
      </c>
      <c r="C14" s="111" t="s">
        <v>53</v>
      </c>
      <c r="D14" s="98" t="s">
        <v>594</v>
      </c>
      <c r="E14" s="75" t="s">
        <v>1189</v>
      </c>
      <c r="F14" s="98" t="s">
        <v>1403</v>
      </c>
      <c r="G14" s="75" t="s">
        <v>0</v>
      </c>
      <c r="H14" s="81"/>
      <c r="I14" s="75" t="s">
        <v>41</v>
      </c>
      <c r="J14" s="104">
        <v>124000</v>
      </c>
      <c r="K14" s="75" t="s">
        <v>0</v>
      </c>
      <c r="L14" s="75"/>
      <c r="M14" s="102"/>
      <c r="N14" s="75" t="s">
        <v>0</v>
      </c>
      <c r="O14" s="75"/>
      <c r="P14" s="79">
        <v>0</v>
      </c>
      <c r="Q14" s="81"/>
      <c r="R14" s="81"/>
      <c r="S14" s="81"/>
      <c r="T14" s="81" t="s">
        <v>0</v>
      </c>
      <c r="U14" s="75" t="s">
        <v>42</v>
      </c>
      <c r="V14" s="62"/>
      <c r="W14" s="82"/>
    </row>
    <row r="15" spans="1:359" s="83" customFormat="1" ht="69.75">
      <c r="A15" s="365"/>
      <c r="B15" s="71">
        <v>10</v>
      </c>
      <c r="C15" s="111" t="s">
        <v>54</v>
      </c>
      <c r="D15" s="75" t="s">
        <v>595</v>
      </c>
      <c r="E15" s="75" t="s">
        <v>1190</v>
      </c>
      <c r="F15" s="75" t="s">
        <v>1404</v>
      </c>
      <c r="G15" s="75" t="s">
        <v>0</v>
      </c>
      <c r="H15" s="81"/>
      <c r="I15" s="75" t="s">
        <v>41</v>
      </c>
      <c r="J15" s="104">
        <v>30000</v>
      </c>
      <c r="K15" s="75" t="s">
        <v>0</v>
      </c>
      <c r="L15" s="75"/>
      <c r="M15" s="102"/>
      <c r="N15" s="75" t="s">
        <v>0</v>
      </c>
      <c r="O15" s="75"/>
      <c r="P15" s="79">
        <v>0</v>
      </c>
      <c r="Q15" s="81"/>
      <c r="R15" s="81"/>
      <c r="S15" s="81"/>
      <c r="T15" s="81" t="s">
        <v>0</v>
      </c>
      <c r="U15" s="75" t="s">
        <v>42</v>
      </c>
      <c r="V15" s="62"/>
      <c r="W15" s="82"/>
      <c r="X15" s="59"/>
      <c r="Y15" s="59"/>
      <c r="Z15" s="59"/>
      <c r="AA15" s="59"/>
      <c r="AB15" s="59"/>
      <c r="AC15" s="59"/>
      <c r="AD15" s="59"/>
      <c r="AE15" s="59"/>
      <c r="AF15" s="59"/>
      <c r="AG15" s="59"/>
      <c r="AH15" s="59"/>
      <c r="AI15" s="59"/>
      <c r="AJ15" s="59"/>
      <c r="AK15" s="59"/>
      <c r="AL15" s="59"/>
      <c r="AM15" s="59"/>
      <c r="AN15" s="59"/>
      <c r="AO15" s="59"/>
      <c r="AP15" s="59"/>
      <c r="AQ15" s="59"/>
      <c r="AR15" s="59"/>
      <c r="AS15" s="59"/>
      <c r="AT15" s="59"/>
      <c r="AU15" s="59"/>
      <c r="AV15" s="59"/>
      <c r="AW15" s="59"/>
      <c r="AX15" s="59"/>
      <c r="AY15" s="59"/>
      <c r="AZ15" s="59"/>
      <c r="BA15" s="59"/>
      <c r="BB15" s="59"/>
      <c r="BC15" s="59"/>
      <c r="BD15" s="59"/>
      <c r="BE15" s="59"/>
      <c r="BF15" s="59"/>
      <c r="BG15" s="59"/>
      <c r="BH15" s="59"/>
      <c r="BI15" s="59"/>
      <c r="BJ15" s="59"/>
      <c r="BK15" s="59"/>
      <c r="BL15" s="59"/>
      <c r="BM15" s="59"/>
      <c r="BN15" s="59"/>
      <c r="BO15" s="59"/>
      <c r="BP15" s="59"/>
      <c r="BQ15" s="59"/>
      <c r="BR15" s="59"/>
      <c r="BS15" s="59"/>
      <c r="BT15" s="59"/>
      <c r="BU15" s="59"/>
      <c r="BV15" s="59"/>
      <c r="BW15" s="59"/>
      <c r="BX15" s="59"/>
      <c r="BY15" s="59"/>
      <c r="BZ15" s="59"/>
      <c r="CA15" s="59"/>
      <c r="CB15" s="59"/>
      <c r="CC15" s="59"/>
      <c r="CD15" s="59"/>
      <c r="CE15" s="59"/>
      <c r="CF15" s="59"/>
      <c r="CG15" s="59"/>
      <c r="CH15" s="59"/>
      <c r="CI15" s="59"/>
      <c r="CJ15" s="59"/>
      <c r="CK15" s="59"/>
      <c r="CL15" s="59"/>
      <c r="CM15" s="59"/>
      <c r="CN15" s="59"/>
      <c r="CO15" s="59"/>
      <c r="CP15" s="59"/>
      <c r="CQ15" s="59"/>
      <c r="CR15" s="59"/>
      <c r="CS15" s="59"/>
      <c r="CT15" s="59"/>
      <c r="CU15" s="59"/>
      <c r="CV15" s="59"/>
      <c r="CW15" s="59"/>
      <c r="CX15" s="59"/>
      <c r="CY15" s="59"/>
      <c r="CZ15" s="59"/>
      <c r="DA15" s="59"/>
      <c r="DB15" s="59"/>
      <c r="DC15" s="59"/>
      <c r="DD15" s="59"/>
      <c r="DE15" s="59"/>
      <c r="DF15" s="59"/>
      <c r="DG15" s="59"/>
      <c r="DH15" s="59"/>
      <c r="DI15" s="59"/>
      <c r="DJ15" s="59"/>
      <c r="DK15" s="59"/>
      <c r="DL15" s="59"/>
      <c r="DM15" s="59"/>
      <c r="DN15" s="59"/>
      <c r="DO15" s="59"/>
      <c r="DP15" s="59"/>
      <c r="DQ15" s="59"/>
      <c r="DR15" s="59"/>
      <c r="DS15" s="59"/>
      <c r="DT15" s="59"/>
      <c r="DU15" s="59"/>
      <c r="DV15" s="59"/>
      <c r="DW15" s="59"/>
      <c r="DX15" s="59"/>
      <c r="DY15" s="59"/>
      <c r="DZ15" s="59"/>
      <c r="EA15" s="59"/>
      <c r="EB15" s="59"/>
      <c r="EC15" s="59"/>
      <c r="ED15" s="59"/>
      <c r="EE15" s="59"/>
      <c r="EF15" s="59"/>
      <c r="EG15" s="59"/>
      <c r="EH15" s="59"/>
      <c r="EI15" s="59"/>
      <c r="EJ15" s="59"/>
      <c r="EK15" s="59"/>
      <c r="EL15" s="59"/>
      <c r="EM15" s="59"/>
      <c r="EN15" s="59"/>
      <c r="EO15" s="59"/>
      <c r="EP15" s="59"/>
      <c r="EQ15" s="59"/>
      <c r="ER15" s="59"/>
      <c r="ES15" s="59"/>
      <c r="ET15" s="59"/>
      <c r="EU15" s="59"/>
      <c r="EV15" s="59"/>
      <c r="EW15" s="59"/>
      <c r="EX15" s="59"/>
      <c r="EY15" s="59"/>
      <c r="EZ15" s="59"/>
      <c r="FA15" s="59"/>
      <c r="FB15" s="59"/>
      <c r="FC15" s="59"/>
      <c r="FD15" s="59"/>
      <c r="FE15" s="59"/>
      <c r="FF15" s="59"/>
      <c r="FG15" s="59"/>
      <c r="FH15" s="59"/>
      <c r="FI15" s="59"/>
      <c r="FJ15" s="59"/>
      <c r="FK15" s="59"/>
      <c r="FL15" s="59"/>
      <c r="FM15" s="59"/>
      <c r="FN15" s="59"/>
      <c r="FO15" s="59"/>
      <c r="FP15" s="59"/>
      <c r="FQ15" s="59"/>
      <c r="FR15" s="59"/>
      <c r="FS15" s="59"/>
      <c r="FT15" s="59"/>
      <c r="FU15" s="59"/>
      <c r="FV15" s="59"/>
      <c r="FW15" s="59"/>
      <c r="FX15" s="59"/>
      <c r="FY15" s="59"/>
      <c r="FZ15" s="59"/>
      <c r="GA15" s="59"/>
      <c r="GB15" s="59"/>
      <c r="GC15" s="59"/>
      <c r="GD15" s="59"/>
      <c r="GE15" s="59"/>
      <c r="GF15" s="59"/>
      <c r="GG15" s="59"/>
      <c r="GH15" s="59"/>
      <c r="GI15" s="59"/>
      <c r="GJ15" s="59"/>
      <c r="GK15" s="59"/>
      <c r="GL15" s="59"/>
      <c r="GM15" s="59"/>
      <c r="GN15" s="59"/>
      <c r="GO15" s="59"/>
      <c r="GP15" s="59"/>
      <c r="GQ15" s="59"/>
      <c r="GR15" s="59"/>
      <c r="GS15" s="59"/>
      <c r="GT15" s="59"/>
      <c r="GU15" s="59"/>
      <c r="GV15" s="59"/>
      <c r="GW15" s="59"/>
      <c r="GX15" s="59"/>
      <c r="GY15" s="59"/>
      <c r="GZ15" s="59"/>
      <c r="HA15" s="59"/>
      <c r="HB15" s="59"/>
      <c r="HC15" s="59"/>
      <c r="HD15" s="59"/>
      <c r="HE15" s="59"/>
      <c r="HF15" s="59"/>
      <c r="HG15" s="59"/>
      <c r="HH15" s="59"/>
      <c r="HI15" s="59"/>
      <c r="HJ15" s="59"/>
      <c r="HK15" s="59"/>
      <c r="HL15" s="59"/>
      <c r="HM15" s="59"/>
      <c r="HN15" s="59"/>
      <c r="HO15" s="59"/>
      <c r="HP15" s="59"/>
      <c r="HQ15" s="59"/>
      <c r="HR15" s="59"/>
      <c r="HS15" s="59"/>
      <c r="HT15" s="59"/>
      <c r="HU15" s="59"/>
      <c r="HV15" s="59"/>
      <c r="HW15" s="59"/>
      <c r="HX15" s="59"/>
      <c r="HY15" s="59"/>
      <c r="HZ15" s="59"/>
      <c r="IA15" s="59"/>
      <c r="IB15" s="59"/>
      <c r="IC15" s="59"/>
      <c r="ID15" s="59"/>
      <c r="IE15" s="59"/>
      <c r="IF15" s="59"/>
      <c r="IG15" s="59"/>
      <c r="IH15" s="59"/>
      <c r="II15" s="59"/>
      <c r="IJ15" s="59"/>
      <c r="IK15" s="59"/>
      <c r="IL15" s="59"/>
      <c r="IM15" s="59"/>
      <c r="IN15" s="59"/>
      <c r="IO15" s="59"/>
      <c r="IP15" s="59"/>
      <c r="IQ15" s="59"/>
      <c r="IR15" s="59"/>
      <c r="IS15" s="59"/>
      <c r="IT15" s="59"/>
      <c r="IU15" s="59"/>
      <c r="IV15" s="59"/>
      <c r="IW15" s="59"/>
      <c r="IX15" s="59"/>
      <c r="IY15" s="59"/>
      <c r="IZ15" s="59"/>
      <c r="JA15" s="59"/>
      <c r="JB15" s="59"/>
      <c r="JC15" s="59"/>
      <c r="JD15" s="59"/>
      <c r="JE15" s="59"/>
      <c r="JF15" s="59"/>
      <c r="JG15" s="59"/>
      <c r="JH15" s="59"/>
      <c r="JI15" s="59"/>
      <c r="JJ15" s="59"/>
      <c r="JK15" s="59"/>
      <c r="JL15" s="59"/>
      <c r="JM15" s="59"/>
      <c r="JN15" s="59"/>
      <c r="JO15" s="59"/>
      <c r="JP15" s="59"/>
      <c r="JQ15" s="59"/>
      <c r="JR15" s="59"/>
      <c r="JS15" s="59"/>
      <c r="JT15" s="59"/>
      <c r="JU15" s="59"/>
      <c r="JV15" s="59"/>
      <c r="JW15" s="59"/>
      <c r="JX15" s="59"/>
      <c r="JY15" s="59"/>
      <c r="JZ15" s="59"/>
      <c r="KA15" s="59"/>
      <c r="KB15" s="59"/>
      <c r="KC15" s="59"/>
      <c r="KD15" s="59"/>
      <c r="KE15" s="59"/>
      <c r="KF15" s="59"/>
      <c r="KG15" s="59"/>
      <c r="KH15" s="59"/>
      <c r="KI15" s="59"/>
      <c r="KJ15" s="59"/>
      <c r="KK15" s="59"/>
      <c r="KL15" s="59"/>
      <c r="KM15" s="59"/>
      <c r="KN15" s="59"/>
      <c r="KO15" s="59"/>
      <c r="KP15" s="59"/>
      <c r="KQ15" s="59"/>
      <c r="KR15" s="59"/>
      <c r="KS15" s="59"/>
      <c r="KT15" s="59"/>
      <c r="KU15" s="59"/>
      <c r="KV15" s="59"/>
      <c r="KW15" s="59"/>
      <c r="KX15" s="59"/>
      <c r="KY15" s="59"/>
      <c r="KZ15" s="59"/>
      <c r="LA15" s="59"/>
      <c r="LB15" s="59"/>
      <c r="LC15" s="59"/>
      <c r="LD15" s="59"/>
      <c r="LE15" s="59"/>
      <c r="LF15" s="59"/>
      <c r="LG15" s="59"/>
      <c r="LH15" s="59"/>
      <c r="LI15" s="59"/>
      <c r="LJ15" s="59"/>
      <c r="LK15" s="59"/>
      <c r="LL15" s="59"/>
      <c r="LM15" s="59"/>
      <c r="LN15" s="59"/>
      <c r="LO15" s="59"/>
      <c r="LP15" s="59"/>
      <c r="LQ15" s="59"/>
      <c r="LR15" s="59"/>
      <c r="LS15" s="59"/>
      <c r="LT15" s="59"/>
      <c r="LU15" s="59"/>
      <c r="LV15" s="59"/>
      <c r="LW15" s="59"/>
      <c r="LX15" s="59"/>
      <c r="LY15" s="59"/>
      <c r="LZ15" s="59"/>
      <c r="MA15" s="59"/>
      <c r="MB15" s="59"/>
      <c r="MC15" s="59"/>
      <c r="MD15" s="59"/>
      <c r="ME15" s="59"/>
      <c r="MF15" s="59"/>
      <c r="MG15" s="59"/>
      <c r="MH15" s="59"/>
      <c r="MI15" s="59"/>
      <c r="MJ15" s="59"/>
      <c r="MK15" s="59"/>
      <c r="ML15" s="59"/>
      <c r="MM15" s="59"/>
      <c r="MN15" s="59"/>
      <c r="MO15" s="59"/>
      <c r="MP15" s="59"/>
      <c r="MQ15" s="60"/>
      <c r="MR15" s="61"/>
      <c r="MS15" s="61"/>
      <c r="MT15" s="61"/>
      <c r="MU15" s="61"/>
    </row>
    <row r="16" spans="1:359" s="83" customFormat="1" ht="46.5">
      <c r="A16" s="365"/>
      <c r="B16" s="71">
        <v>11</v>
      </c>
      <c r="C16" s="111" t="s">
        <v>55</v>
      </c>
      <c r="D16" s="75" t="s">
        <v>596</v>
      </c>
      <c r="E16" s="75" t="s">
        <v>1191</v>
      </c>
      <c r="F16" s="75" t="s">
        <v>1405</v>
      </c>
      <c r="G16" s="75" t="s">
        <v>0</v>
      </c>
      <c r="H16" s="81"/>
      <c r="I16" s="75" t="s">
        <v>41</v>
      </c>
      <c r="J16" s="104">
        <v>58845</v>
      </c>
      <c r="K16" s="75"/>
      <c r="L16" s="75" t="s">
        <v>0</v>
      </c>
      <c r="M16" s="102"/>
      <c r="N16" s="75" t="s">
        <v>0</v>
      </c>
      <c r="O16" s="75"/>
      <c r="P16" s="79">
        <v>0</v>
      </c>
      <c r="Q16" s="81"/>
      <c r="R16" s="81"/>
      <c r="S16" s="81"/>
      <c r="T16" s="81" t="s">
        <v>0</v>
      </c>
      <c r="U16" s="75" t="s">
        <v>42</v>
      </c>
      <c r="V16" s="62"/>
      <c r="W16" s="82"/>
      <c r="X16" s="59"/>
      <c r="Y16" s="59"/>
      <c r="Z16" s="59"/>
      <c r="AA16" s="59"/>
      <c r="AB16" s="59"/>
      <c r="AC16" s="59"/>
      <c r="AD16" s="59"/>
      <c r="AE16" s="59"/>
      <c r="AF16" s="59"/>
      <c r="AG16" s="59"/>
      <c r="AH16" s="59"/>
      <c r="AI16" s="59"/>
      <c r="AJ16" s="59"/>
      <c r="AK16" s="59"/>
      <c r="AL16" s="59"/>
      <c r="AM16" s="59"/>
      <c r="AN16" s="59"/>
      <c r="AO16" s="59"/>
      <c r="AP16" s="59"/>
      <c r="AQ16" s="59"/>
      <c r="AR16" s="59"/>
      <c r="AS16" s="59"/>
      <c r="AT16" s="59"/>
      <c r="AU16" s="59"/>
      <c r="AV16" s="59"/>
      <c r="AW16" s="59"/>
      <c r="AX16" s="59"/>
      <c r="AY16" s="59"/>
      <c r="AZ16" s="59"/>
      <c r="BA16" s="59"/>
      <c r="BB16" s="59"/>
      <c r="BC16" s="59"/>
      <c r="BD16" s="59"/>
      <c r="BE16" s="59"/>
      <c r="BF16" s="59"/>
      <c r="BG16" s="59"/>
      <c r="BH16" s="59"/>
      <c r="BI16" s="59"/>
      <c r="BJ16" s="59"/>
      <c r="BK16" s="59"/>
      <c r="BL16" s="59"/>
      <c r="BM16" s="59"/>
      <c r="BN16" s="59"/>
      <c r="BO16" s="59"/>
      <c r="BP16" s="59"/>
      <c r="BQ16" s="59"/>
      <c r="BR16" s="59"/>
      <c r="BS16" s="59"/>
      <c r="BT16" s="59"/>
      <c r="BU16" s="59"/>
      <c r="BV16" s="59"/>
      <c r="BW16" s="59"/>
      <c r="BX16" s="59"/>
      <c r="BY16" s="59"/>
      <c r="BZ16" s="59"/>
      <c r="CA16" s="59"/>
      <c r="CB16" s="59"/>
      <c r="CC16" s="59"/>
      <c r="CD16" s="59"/>
      <c r="CE16" s="59"/>
      <c r="CF16" s="59"/>
      <c r="CG16" s="59"/>
      <c r="CH16" s="59"/>
      <c r="CI16" s="59"/>
      <c r="CJ16" s="59"/>
      <c r="CK16" s="59"/>
      <c r="CL16" s="59"/>
      <c r="CM16" s="59"/>
      <c r="CN16" s="59"/>
      <c r="CO16" s="59"/>
      <c r="CP16" s="59"/>
      <c r="CQ16" s="59"/>
      <c r="CR16" s="59"/>
      <c r="CS16" s="59"/>
      <c r="CT16" s="59"/>
      <c r="CU16" s="59"/>
      <c r="CV16" s="59"/>
      <c r="CW16" s="59"/>
      <c r="CX16" s="59"/>
      <c r="CY16" s="59"/>
      <c r="CZ16" s="59"/>
      <c r="DA16" s="59"/>
      <c r="DB16" s="59"/>
      <c r="DC16" s="59"/>
      <c r="DD16" s="59"/>
      <c r="DE16" s="59"/>
      <c r="DF16" s="59"/>
      <c r="DG16" s="59"/>
      <c r="DH16" s="59"/>
      <c r="DI16" s="59"/>
      <c r="DJ16" s="59"/>
      <c r="DK16" s="59"/>
      <c r="DL16" s="59"/>
      <c r="DM16" s="59"/>
      <c r="DN16" s="59"/>
      <c r="DO16" s="59"/>
      <c r="DP16" s="59"/>
      <c r="DQ16" s="59"/>
      <c r="DR16" s="59"/>
      <c r="DS16" s="59"/>
      <c r="DT16" s="59"/>
      <c r="DU16" s="59"/>
      <c r="DV16" s="59"/>
      <c r="DW16" s="59"/>
      <c r="DX16" s="59"/>
      <c r="DY16" s="59"/>
      <c r="DZ16" s="59"/>
      <c r="EA16" s="59"/>
      <c r="EB16" s="59"/>
      <c r="EC16" s="59"/>
      <c r="ED16" s="59"/>
      <c r="EE16" s="59"/>
      <c r="EF16" s="59"/>
      <c r="EG16" s="59"/>
      <c r="EH16" s="59"/>
      <c r="EI16" s="59"/>
      <c r="EJ16" s="59"/>
      <c r="EK16" s="59"/>
      <c r="EL16" s="59"/>
      <c r="EM16" s="59"/>
      <c r="EN16" s="59"/>
      <c r="EO16" s="59"/>
      <c r="EP16" s="59"/>
      <c r="EQ16" s="59"/>
      <c r="ER16" s="59"/>
      <c r="ES16" s="59"/>
      <c r="ET16" s="59"/>
      <c r="EU16" s="59"/>
      <c r="EV16" s="59"/>
      <c r="EW16" s="59"/>
      <c r="EX16" s="59"/>
      <c r="EY16" s="59"/>
      <c r="EZ16" s="59"/>
      <c r="FA16" s="59"/>
      <c r="FB16" s="59"/>
      <c r="FC16" s="59"/>
      <c r="FD16" s="59"/>
      <c r="FE16" s="59"/>
      <c r="FF16" s="59"/>
      <c r="FG16" s="59"/>
      <c r="FH16" s="59"/>
      <c r="FI16" s="59"/>
      <c r="FJ16" s="59"/>
      <c r="FK16" s="59"/>
      <c r="FL16" s="59"/>
      <c r="FM16" s="59"/>
      <c r="FN16" s="59"/>
      <c r="FO16" s="59"/>
      <c r="FP16" s="59"/>
      <c r="FQ16" s="59"/>
      <c r="FR16" s="59"/>
      <c r="FS16" s="59"/>
      <c r="FT16" s="59"/>
      <c r="FU16" s="59"/>
      <c r="FV16" s="59"/>
      <c r="FW16" s="59"/>
      <c r="FX16" s="59"/>
      <c r="FY16" s="59"/>
      <c r="FZ16" s="59"/>
      <c r="GA16" s="59"/>
      <c r="GB16" s="59"/>
      <c r="GC16" s="59"/>
      <c r="GD16" s="59"/>
      <c r="GE16" s="59"/>
      <c r="GF16" s="59"/>
      <c r="GG16" s="59"/>
      <c r="GH16" s="59"/>
      <c r="GI16" s="59"/>
      <c r="GJ16" s="59"/>
      <c r="GK16" s="59"/>
      <c r="GL16" s="59"/>
      <c r="GM16" s="59"/>
      <c r="GN16" s="59"/>
      <c r="GO16" s="59"/>
      <c r="GP16" s="59"/>
      <c r="GQ16" s="59"/>
      <c r="GR16" s="59"/>
      <c r="GS16" s="59"/>
      <c r="GT16" s="59"/>
      <c r="GU16" s="59"/>
      <c r="GV16" s="59"/>
      <c r="GW16" s="59"/>
      <c r="GX16" s="59"/>
      <c r="GY16" s="59"/>
      <c r="GZ16" s="59"/>
      <c r="HA16" s="59"/>
      <c r="HB16" s="59"/>
      <c r="HC16" s="59"/>
      <c r="HD16" s="59"/>
      <c r="HE16" s="59"/>
      <c r="HF16" s="59"/>
      <c r="HG16" s="59"/>
      <c r="HH16" s="59"/>
      <c r="HI16" s="59"/>
      <c r="HJ16" s="59"/>
      <c r="HK16" s="59"/>
      <c r="HL16" s="59"/>
      <c r="HM16" s="59"/>
      <c r="HN16" s="59"/>
      <c r="HO16" s="59"/>
      <c r="HP16" s="59"/>
      <c r="HQ16" s="59"/>
      <c r="HR16" s="59"/>
      <c r="HS16" s="59"/>
      <c r="HT16" s="59"/>
      <c r="HU16" s="59"/>
      <c r="HV16" s="59"/>
      <c r="HW16" s="59"/>
      <c r="HX16" s="59"/>
      <c r="HY16" s="59"/>
      <c r="HZ16" s="59"/>
      <c r="IA16" s="59"/>
      <c r="IB16" s="59"/>
      <c r="IC16" s="59"/>
      <c r="ID16" s="59"/>
      <c r="IE16" s="59"/>
      <c r="IF16" s="59"/>
      <c r="IG16" s="59"/>
      <c r="IH16" s="59"/>
      <c r="II16" s="59"/>
      <c r="IJ16" s="59"/>
      <c r="IK16" s="59"/>
      <c r="IL16" s="59"/>
      <c r="IM16" s="59"/>
      <c r="IN16" s="59"/>
      <c r="IO16" s="59"/>
      <c r="IP16" s="59"/>
      <c r="IQ16" s="59"/>
      <c r="IR16" s="59"/>
      <c r="IS16" s="59"/>
      <c r="IT16" s="59"/>
      <c r="IU16" s="59"/>
      <c r="IV16" s="59"/>
      <c r="IW16" s="59"/>
      <c r="IX16" s="59"/>
      <c r="IY16" s="59"/>
      <c r="IZ16" s="59"/>
      <c r="JA16" s="59"/>
      <c r="JB16" s="59"/>
      <c r="JC16" s="59"/>
      <c r="JD16" s="59"/>
      <c r="JE16" s="59"/>
      <c r="JF16" s="59"/>
      <c r="JG16" s="59"/>
      <c r="JH16" s="59"/>
      <c r="JI16" s="59"/>
      <c r="JJ16" s="59"/>
      <c r="JK16" s="59"/>
      <c r="JL16" s="59"/>
      <c r="JM16" s="59"/>
      <c r="JN16" s="59"/>
      <c r="JO16" s="59"/>
      <c r="JP16" s="59"/>
      <c r="JQ16" s="59"/>
      <c r="JR16" s="59"/>
      <c r="JS16" s="59"/>
      <c r="JT16" s="59"/>
      <c r="JU16" s="59"/>
      <c r="JV16" s="59"/>
      <c r="JW16" s="59"/>
      <c r="JX16" s="59"/>
      <c r="JY16" s="59"/>
      <c r="JZ16" s="59"/>
      <c r="KA16" s="59"/>
      <c r="KB16" s="59"/>
      <c r="KC16" s="59"/>
      <c r="KD16" s="59"/>
      <c r="KE16" s="59"/>
      <c r="KF16" s="59"/>
      <c r="KG16" s="59"/>
      <c r="KH16" s="59"/>
      <c r="KI16" s="59"/>
      <c r="KJ16" s="59"/>
      <c r="KK16" s="59"/>
      <c r="KL16" s="59"/>
      <c r="KM16" s="59"/>
      <c r="KN16" s="59"/>
      <c r="KO16" s="59"/>
      <c r="KP16" s="59"/>
      <c r="KQ16" s="59"/>
      <c r="KR16" s="59"/>
      <c r="KS16" s="59"/>
      <c r="KT16" s="59"/>
      <c r="KU16" s="59"/>
      <c r="KV16" s="59"/>
      <c r="KW16" s="59"/>
      <c r="KX16" s="59"/>
      <c r="KY16" s="59"/>
      <c r="KZ16" s="59"/>
      <c r="LA16" s="59"/>
      <c r="LB16" s="59"/>
      <c r="LC16" s="59"/>
      <c r="LD16" s="59"/>
      <c r="LE16" s="59"/>
      <c r="LF16" s="59"/>
      <c r="LG16" s="59"/>
      <c r="LH16" s="59"/>
      <c r="LI16" s="59"/>
      <c r="LJ16" s="59"/>
      <c r="LK16" s="59"/>
      <c r="LL16" s="59"/>
      <c r="LM16" s="59"/>
      <c r="LN16" s="59"/>
      <c r="LO16" s="59"/>
      <c r="LP16" s="59"/>
      <c r="LQ16" s="59"/>
      <c r="LR16" s="59"/>
      <c r="LS16" s="59"/>
      <c r="LT16" s="59"/>
      <c r="LU16" s="59"/>
      <c r="LV16" s="59"/>
      <c r="LW16" s="59"/>
      <c r="LX16" s="59"/>
      <c r="LY16" s="59"/>
      <c r="LZ16" s="59"/>
      <c r="MA16" s="59"/>
      <c r="MB16" s="59"/>
      <c r="MC16" s="59"/>
      <c r="MD16" s="59"/>
      <c r="ME16" s="59"/>
      <c r="MF16" s="59"/>
      <c r="MG16" s="59"/>
      <c r="MH16" s="59"/>
      <c r="MI16" s="59"/>
      <c r="MJ16" s="59"/>
      <c r="MK16" s="59"/>
      <c r="ML16" s="59"/>
      <c r="MM16" s="59"/>
      <c r="MN16" s="59"/>
      <c r="MO16" s="59"/>
      <c r="MP16" s="59"/>
      <c r="MQ16" s="60"/>
      <c r="MR16" s="61"/>
      <c r="MS16" s="61"/>
      <c r="MT16" s="61"/>
      <c r="MU16" s="61"/>
    </row>
    <row r="17" spans="1:359" s="83" customFormat="1" ht="46.5">
      <c r="A17" s="365"/>
      <c r="B17" s="71">
        <v>12</v>
      </c>
      <c r="C17" s="111" t="s">
        <v>56</v>
      </c>
      <c r="D17" s="75" t="s">
        <v>597</v>
      </c>
      <c r="E17" s="75" t="s">
        <v>1192</v>
      </c>
      <c r="F17" s="75" t="s">
        <v>1406</v>
      </c>
      <c r="G17" s="75" t="s">
        <v>0</v>
      </c>
      <c r="H17" s="81"/>
      <c r="I17" s="75" t="s">
        <v>41</v>
      </c>
      <c r="J17" s="104">
        <v>20339</v>
      </c>
      <c r="K17" s="75"/>
      <c r="L17" s="75" t="s">
        <v>0</v>
      </c>
      <c r="M17" s="102"/>
      <c r="N17" s="75" t="s">
        <v>0</v>
      </c>
      <c r="O17" s="75"/>
      <c r="P17" s="79">
        <v>0</v>
      </c>
      <c r="Q17" s="81"/>
      <c r="R17" s="81"/>
      <c r="S17" s="81"/>
      <c r="T17" s="81" t="s">
        <v>0</v>
      </c>
      <c r="U17" s="75" t="s">
        <v>42</v>
      </c>
      <c r="V17" s="62"/>
      <c r="W17" s="82"/>
      <c r="X17" s="59"/>
      <c r="Y17" s="59"/>
      <c r="Z17" s="59"/>
      <c r="AA17" s="59"/>
      <c r="AB17" s="59"/>
      <c r="AC17" s="59"/>
      <c r="AD17" s="59"/>
      <c r="AE17" s="59"/>
      <c r="AF17" s="59"/>
      <c r="AG17" s="59"/>
      <c r="AH17" s="59"/>
      <c r="AI17" s="59"/>
      <c r="AJ17" s="59"/>
      <c r="AK17" s="59"/>
      <c r="AL17" s="59"/>
      <c r="AM17" s="59"/>
      <c r="AN17" s="59"/>
      <c r="AO17" s="59"/>
      <c r="AP17" s="59"/>
      <c r="AQ17" s="59"/>
      <c r="AR17" s="59"/>
      <c r="AS17" s="59"/>
      <c r="AT17" s="59"/>
      <c r="AU17" s="59"/>
      <c r="AV17" s="59"/>
      <c r="AW17" s="59"/>
      <c r="AX17" s="59"/>
      <c r="AY17" s="59"/>
      <c r="AZ17" s="59"/>
      <c r="BA17" s="59"/>
      <c r="BB17" s="59"/>
      <c r="BC17" s="59"/>
      <c r="BD17" s="59"/>
      <c r="BE17" s="59"/>
      <c r="BF17" s="59"/>
      <c r="BG17" s="59"/>
      <c r="BH17" s="59"/>
      <c r="BI17" s="59"/>
      <c r="BJ17" s="59"/>
      <c r="BK17" s="59"/>
      <c r="BL17" s="59"/>
      <c r="BM17" s="59"/>
      <c r="BN17" s="59"/>
      <c r="BO17" s="59"/>
      <c r="BP17" s="59"/>
      <c r="BQ17" s="59"/>
      <c r="BR17" s="59"/>
      <c r="BS17" s="59"/>
      <c r="BT17" s="59"/>
      <c r="BU17" s="59"/>
      <c r="BV17" s="59"/>
      <c r="BW17" s="59"/>
      <c r="BX17" s="59"/>
      <c r="BY17" s="59"/>
      <c r="BZ17" s="59"/>
      <c r="CA17" s="59"/>
      <c r="CB17" s="59"/>
      <c r="CC17" s="59"/>
      <c r="CD17" s="59"/>
      <c r="CE17" s="59"/>
      <c r="CF17" s="59"/>
      <c r="CG17" s="59"/>
      <c r="CH17" s="59"/>
      <c r="CI17" s="59"/>
      <c r="CJ17" s="59"/>
      <c r="CK17" s="59"/>
      <c r="CL17" s="59"/>
      <c r="CM17" s="59"/>
      <c r="CN17" s="59"/>
      <c r="CO17" s="59"/>
      <c r="CP17" s="59"/>
      <c r="CQ17" s="59"/>
      <c r="CR17" s="59"/>
      <c r="CS17" s="59"/>
      <c r="CT17" s="59"/>
      <c r="CU17" s="59"/>
      <c r="CV17" s="59"/>
      <c r="CW17" s="59"/>
      <c r="CX17" s="59"/>
      <c r="CY17" s="59"/>
      <c r="CZ17" s="59"/>
      <c r="DA17" s="59"/>
      <c r="DB17" s="59"/>
      <c r="DC17" s="59"/>
      <c r="DD17" s="59"/>
      <c r="DE17" s="59"/>
      <c r="DF17" s="59"/>
      <c r="DG17" s="59"/>
      <c r="DH17" s="59"/>
      <c r="DI17" s="59"/>
      <c r="DJ17" s="59"/>
      <c r="DK17" s="59"/>
      <c r="DL17" s="59"/>
      <c r="DM17" s="59"/>
      <c r="DN17" s="59"/>
      <c r="DO17" s="59"/>
      <c r="DP17" s="59"/>
      <c r="DQ17" s="59"/>
      <c r="DR17" s="59"/>
      <c r="DS17" s="59"/>
      <c r="DT17" s="59"/>
      <c r="DU17" s="59"/>
      <c r="DV17" s="59"/>
      <c r="DW17" s="59"/>
      <c r="DX17" s="59"/>
      <c r="DY17" s="59"/>
      <c r="DZ17" s="59"/>
      <c r="EA17" s="59"/>
      <c r="EB17" s="59"/>
      <c r="EC17" s="59"/>
      <c r="ED17" s="59"/>
      <c r="EE17" s="59"/>
      <c r="EF17" s="59"/>
      <c r="EG17" s="59"/>
      <c r="EH17" s="59"/>
      <c r="EI17" s="59"/>
      <c r="EJ17" s="59"/>
      <c r="EK17" s="59"/>
      <c r="EL17" s="59"/>
      <c r="EM17" s="59"/>
      <c r="EN17" s="59"/>
      <c r="EO17" s="59"/>
      <c r="EP17" s="59"/>
      <c r="EQ17" s="59"/>
      <c r="ER17" s="59"/>
      <c r="ES17" s="59"/>
      <c r="ET17" s="59"/>
      <c r="EU17" s="59"/>
      <c r="EV17" s="59"/>
      <c r="EW17" s="59"/>
      <c r="EX17" s="59"/>
      <c r="EY17" s="59"/>
      <c r="EZ17" s="59"/>
      <c r="FA17" s="59"/>
      <c r="FB17" s="59"/>
      <c r="FC17" s="59"/>
      <c r="FD17" s="59"/>
      <c r="FE17" s="59"/>
      <c r="FF17" s="59"/>
      <c r="FG17" s="59"/>
      <c r="FH17" s="59"/>
      <c r="FI17" s="59"/>
      <c r="FJ17" s="59"/>
      <c r="FK17" s="59"/>
      <c r="FL17" s="59"/>
      <c r="FM17" s="59"/>
      <c r="FN17" s="59"/>
      <c r="FO17" s="59"/>
      <c r="FP17" s="59"/>
      <c r="FQ17" s="59"/>
      <c r="FR17" s="59"/>
      <c r="FS17" s="59"/>
      <c r="FT17" s="59"/>
      <c r="FU17" s="59"/>
      <c r="FV17" s="59"/>
      <c r="FW17" s="59"/>
      <c r="FX17" s="59"/>
      <c r="FY17" s="59"/>
      <c r="FZ17" s="59"/>
      <c r="GA17" s="59"/>
      <c r="GB17" s="59"/>
      <c r="GC17" s="59"/>
      <c r="GD17" s="59"/>
      <c r="GE17" s="59"/>
      <c r="GF17" s="59"/>
      <c r="GG17" s="59"/>
      <c r="GH17" s="59"/>
      <c r="GI17" s="59"/>
      <c r="GJ17" s="59"/>
      <c r="GK17" s="59"/>
      <c r="GL17" s="59"/>
      <c r="GM17" s="59"/>
      <c r="GN17" s="59"/>
      <c r="GO17" s="59"/>
      <c r="GP17" s="59"/>
      <c r="GQ17" s="59"/>
      <c r="GR17" s="59"/>
      <c r="GS17" s="59"/>
      <c r="GT17" s="59"/>
      <c r="GU17" s="59"/>
      <c r="GV17" s="59"/>
      <c r="GW17" s="59"/>
      <c r="GX17" s="59"/>
      <c r="GY17" s="59"/>
      <c r="GZ17" s="59"/>
      <c r="HA17" s="59"/>
      <c r="HB17" s="59"/>
      <c r="HC17" s="59"/>
      <c r="HD17" s="59"/>
      <c r="HE17" s="59"/>
      <c r="HF17" s="59"/>
      <c r="HG17" s="59"/>
      <c r="HH17" s="59"/>
      <c r="HI17" s="59"/>
      <c r="HJ17" s="59"/>
      <c r="HK17" s="59"/>
      <c r="HL17" s="59"/>
      <c r="HM17" s="59"/>
      <c r="HN17" s="59"/>
      <c r="HO17" s="59"/>
      <c r="HP17" s="59"/>
      <c r="HQ17" s="59"/>
      <c r="HR17" s="59"/>
      <c r="HS17" s="59"/>
      <c r="HT17" s="59"/>
      <c r="HU17" s="59"/>
      <c r="HV17" s="59"/>
      <c r="HW17" s="59"/>
      <c r="HX17" s="59"/>
      <c r="HY17" s="59"/>
      <c r="HZ17" s="59"/>
      <c r="IA17" s="59"/>
      <c r="IB17" s="59"/>
      <c r="IC17" s="59"/>
      <c r="ID17" s="59"/>
      <c r="IE17" s="59"/>
      <c r="IF17" s="59"/>
      <c r="IG17" s="59"/>
      <c r="IH17" s="59"/>
      <c r="II17" s="59"/>
      <c r="IJ17" s="59"/>
      <c r="IK17" s="59"/>
      <c r="IL17" s="59"/>
      <c r="IM17" s="59"/>
      <c r="IN17" s="59"/>
      <c r="IO17" s="59"/>
      <c r="IP17" s="59"/>
      <c r="IQ17" s="59"/>
      <c r="IR17" s="59"/>
      <c r="IS17" s="59"/>
      <c r="IT17" s="59"/>
      <c r="IU17" s="59"/>
      <c r="IV17" s="59"/>
      <c r="IW17" s="59"/>
      <c r="IX17" s="59"/>
      <c r="IY17" s="59"/>
      <c r="IZ17" s="59"/>
      <c r="JA17" s="59"/>
      <c r="JB17" s="59"/>
      <c r="JC17" s="59"/>
      <c r="JD17" s="59"/>
      <c r="JE17" s="59"/>
      <c r="JF17" s="59"/>
      <c r="JG17" s="59"/>
      <c r="JH17" s="59"/>
      <c r="JI17" s="59"/>
      <c r="JJ17" s="59"/>
      <c r="JK17" s="59"/>
      <c r="JL17" s="59"/>
      <c r="JM17" s="59"/>
      <c r="JN17" s="59"/>
      <c r="JO17" s="59"/>
      <c r="JP17" s="59"/>
      <c r="JQ17" s="59"/>
      <c r="JR17" s="59"/>
      <c r="JS17" s="59"/>
      <c r="JT17" s="59"/>
      <c r="JU17" s="59"/>
      <c r="JV17" s="59"/>
      <c r="JW17" s="59"/>
      <c r="JX17" s="59"/>
      <c r="JY17" s="59"/>
      <c r="JZ17" s="59"/>
      <c r="KA17" s="59"/>
      <c r="KB17" s="59"/>
      <c r="KC17" s="59"/>
      <c r="KD17" s="59"/>
      <c r="KE17" s="59"/>
      <c r="KF17" s="59"/>
      <c r="KG17" s="59"/>
      <c r="KH17" s="59"/>
      <c r="KI17" s="59"/>
      <c r="KJ17" s="59"/>
      <c r="KK17" s="59"/>
      <c r="KL17" s="59"/>
      <c r="KM17" s="59"/>
      <c r="KN17" s="59"/>
      <c r="KO17" s="59"/>
      <c r="KP17" s="59"/>
      <c r="KQ17" s="59"/>
      <c r="KR17" s="59"/>
      <c r="KS17" s="59"/>
      <c r="KT17" s="59"/>
      <c r="KU17" s="59"/>
      <c r="KV17" s="59"/>
      <c r="KW17" s="59"/>
      <c r="KX17" s="59"/>
      <c r="KY17" s="59"/>
      <c r="KZ17" s="59"/>
      <c r="LA17" s="59"/>
      <c r="LB17" s="59"/>
      <c r="LC17" s="59"/>
      <c r="LD17" s="59"/>
      <c r="LE17" s="59"/>
      <c r="LF17" s="59"/>
      <c r="LG17" s="59"/>
      <c r="LH17" s="59"/>
      <c r="LI17" s="59"/>
      <c r="LJ17" s="59"/>
      <c r="LK17" s="59"/>
      <c r="LL17" s="59"/>
      <c r="LM17" s="59"/>
      <c r="LN17" s="59"/>
      <c r="LO17" s="59"/>
      <c r="LP17" s="59"/>
      <c r="LQ17" s="59"/>
      <c r="LR17" s="59"/>
      <c r="LS17" s="59"/>
      <c r="LT17" s="59"/>
      <c r="LU17" s="59"/>
      <c r="LV17" s="59"/>
      <c r="LW17" s="59"/>
      <c r="LX17" s="59"/>
      <c r="LY17" s="59"/>
      <c r="LZ17" s="59"/>
      <c r="MA17" s="59"/>
      <c r="MB17" s="59"/>
      <c r="MC17" s="59"/>
      <c r="MD17" s="59"/>
      <c r="ME17" s="59"/>
      <c r="MF17" s="59"/>
      <c r="MG17" s="59"/>
      <c r="MH17" s="59"/>
      <c r="MI17" s="59"/>
      <c r="MJ17" s="59"/>
      <c r="MK17" s="59"/>
      <c r="ML17" s="59"/>
      <c r="MM17" s="59"/>
      <c r="MN17" s="59"/>
      <c r="MO17" s="59"/>
      <c r="MP17" s="59"/>
      <c r="MQ17" s="60"/>
      <c r="MR17" s="61"/>
      <c r="MS17" s="61"/>
      <c r="MT17" s="61"/>
      <c r="MU17" s="61"/>
    </row>
    <row r="18" spans="1:359" s="83" customFormat="1" ht="255.75">
      <c r="A18" s="365"/>
      <c r="B18" s="71">
        <v>13</v>
      </c>
      <c r="C18" s="111" t="s">
        <v>57</v>
      </c>
      <c r="D18" s="75" t="s">
        <v>598</v>
      </c>
      <c r="E18" s="75" t="s">
        <v>1193</v>
      </c>
      <c r="F18" s="75" t="s">
        <v>1407</v>
      </c>
      <c r="G18" s="75" t="s">
        <v>0</v>
      </c>
      <c r="H18" s="81"/>
      <c r="I18" s="75" t="s">
        <v>41</v>
      </c>
      <c r="J18" s="104">
        <v>17966</v>
      </c>
      <c r="K18" s="75"/>
      <c r="L18" s="75" t="s">
        <v>0</v>
      </c>
      <c r="M18" s="102"/>
      <c r="N18" s="75" t="s">
        <v>0</v>
      </c>
      <c r="O18" s="75"/>
      <c r="P18" s="79">
        <v>0</v>
      </c>
      <c r="Q18" s="81"/>
      <c r="R18" s="81" t="s">
        <v>0</v>
      </c>
      <c r="S18" s="81"/>
      <c r="T18" s="81"/>
      <c r="U18" s="75" t="s">
        <v>42</v>
      </c>
      <c r="V18" s="62"/>
      <c r="W18" s="82"/>
      <c r="X18" s="59"/>
      <c r="Y18" s="59"/>
      <c r="Z18" s="59"/>
      <c r="AA18" s="59"/>
      <c r="AB18" s="59"/>
      <c r="AC18" s="59"/>
      <c r="AD18" s="59"/>
      <c r="AE18" s="59"/>
      <c r="AF18" s="59"/>
      <c r="AG18" s="59"/>
      <c r="AH18" s="59"/>
      <c r="AI18" s="59"/>
      <c r="AJ18" s="59"/>
      <c r="AK18" s="59"/>
      <c r="AL18" s="59"/>
      <c r="AM18" s="59"/>
      <c r="AN18" s="59"/>
      <c r="AO18" s="59"/>
      <c r="AP18" s="59"/>
      <c r="AQ18" s="59"/>
      <c r="AR18" s="59"/>
      <c r="AS18" s="59"/>
      <c r="AT18" s="59"/>
      <c r="AU18" s="59"/>
      <c r="AV18" s="59"/>
      <c r="AW18" s="59"/>
      <c r="AX18" s="59"/>
      <c r="AY18" s="59"/>
      <c r="AZ18" s="59"/>
      <c r="BA18" s="59"/>
      <c r="BB18" s="59"/>
      <c r="BC18" s="59"/>
      <c r="BD18" s="59"/>
      <c r="BE18" s="59"/>
      <c r="BF18" s="59"/>
      <c r="BG18" s="59"/>
      <c r="BH18" s="59"/>
      <c r="BI18" s="59"/>
      <c r="BJ18" s="59"/>
      <c r="BK18" s="59"/>
      <c r="BL18" s="59"/>
      <c r="BM18" s="59"/>
      <c r="BN18" s="59"/>
      <c r="BO18" s="59"/>
      <c r="BP18" s="59"/>
      <c r="BQ18" s="59"/>
      <c r="BR18" s="59"/>
      <c r="BS18" s="59"/>
      <c r="BT18" s="59"/>
      <c r="BU18" s="59"/>
      <c r="BV18" s="59"/>
      <c r="BW18" s="59"/>
      <c r="BX18" s="59"/>
      <c r="BY18" s="59"/>
      <c r="BZ18" s="59"/>
      <c r="CA18" s="59"/>
      <c r="CB18" s="59"/>
      <c r="CC18" s="59"/>
      <c r="CD18" s="59"/>
      <c r="CE18" s="59"/>
      <c r="CF18" s="59"/>
      <c r="CG18" s="59"/>
      <c r="CH18" s="59"/>
      <c r="CI18" s="59"/>
      <c r="CJ18" s="59"/>
      <c r="CK18" s="59"/>
      <c r="CL18" s="59"/>
      <c r="CM18" s="59"/>
      <c r="CN18" s="59"/>
      <c r="CO18" s="59"/>
      <c r="CP18" s="59"/>
      <c r="CQ18" s="59"/>
      <c r="CR18" s="59"/>
      <c r="CS18" s="59"/>
      <c r="CT18" s="59"/>
      <c r="CU18" s="59"/>
      <c r="CV18" s="59"/>
      <c r="CW18" s="59"/>
      <c r="CX18" s="59"/>
      <c r="CY18" s="59"/>
      <c r="CZ18" s="59"/>
      <c r="DA18" s="59"/>
      <c r="DB18" s="59"/>
      <c r="DC18" s="59"/>
      <c r="DD18" s="59"/>
      <c r="DE18" s="59"/>
      <c r="DF18" s="59"/>
      <c r="DG18" s="59"/>
      <c r="DH18" s="59"/>
      <c r="DI18" s="59"/>
      <c r="DJ18" s="59"/>
      <c r="DK18" s="59"/>
      <c r="DL18" s="59"/>
      <c r="DM18" s="59"/>
      <c r="DN18" s="59"/>
      <c r="DO18" s="59"/>
      <c r="DP18" s="59"/>
      <c r="DQ18" s="59"/>
      <c r="DR18" s="59"/>
      <c r="DS18" s="59"/>
      <c r="DT18" s="59"/>
      <c r="DU18" s="59"/>
      <c r="DV18" s="59"/>
      <c r="DW18" s="59"/>
      <c r="DX18" s="59"/>
      <c r="DY18" s="59"/>
      <c r="DZ18" s="59"/>
      <c r="EA18" s="59"/>
      <c r="EB18" s="59"/>
      <c r="EC18" s="59"/>
      <c r="ED18" s="59"/>
      <c r="EE18" s="59"/>
      <c r="EF18" s="59"/>
      <c r="EG18" s="59"/>
      <c r="EH18" s="59"/>
      <c r="EI18" s="59"/>
      <c r="EJ18" s="59"/>
      <c r="EK18" s="59"/>
      <c r="EL18" s="59"/>
      <c r="EM18" s="59"/>
      <c r="EN18" s="59"/>
      <c r="EO18" s="59"/>
      <c r="EP18" s="59"/>
      <c r="EQ18" s="59"/>
      <c r="ER18" s="59"/>
      <c r="ES18" s="59"/>
      <c r="ET18" s="59"/>
      <c r="EU18" s="59"/>
      <c r="EV18" s="59"/>
      <c r="EW18" s="59"/>
      <c r="EX18" s="59"/>
      <c r="EY18" s="59"/>
      <c r="EZ18" s="59"/>
      <c r="FA18" s="59"/>
      <c r="FB18" s="59"/>
      <c r="FC18" s="59"/>
      <c r="FD18" s="59"/>
      <c r="FE18" s="59"/>
      <c r="FF18" s="59"/>
      <c r="FG18" s="59"/>
      <c r="FH18" s="59"/>
      <c r="FI18" s="59"/>
      <c r="FJ18" s="59"/>
      <c r="FK18" s="59"/>
      <c r="FL18" s="59"/>
      <c r="FM18" s="59"/>
      <c r="FN18" s="59"/>
      <c r="FO18" s="59"/>
      <c r="FP18" s="59"/>
      <c r="FQ18" s="59"/>
      <c r="FR18" s="59"/>
      <c r="FS18" s="59"/>
      <c r="FT18" s="59"/>
      <c r="FU18" s="59"/>
      <c r="FV18" s="59"/>
      <c r="FW18" s="59"/>
      <c r="FX18" s="59"/>
      <c r="FY18" s="59"/>
      <c r="FZ18" s="59"/>
      <c r="GA18" s="59"/>
      <c r="GB18" s="59"/>
      <c r="GC18" s="59"/>
      <c r="GD18" s="59"/>
      <c r="GE18" s="59"/>
      <c r="GF18" s="59"/>
      <c r="GG18" s="59"/>
      <c r="GH18" s="59"/>
      <c r="GI18" s="59"/>
      <c r="GJ18" s="59"/>
      <c r="GK18" s="59"/>
      <c r="GL18" s="59"/>
      <c r="GM18" s="59"/>
      <c r="GN18" s="59"/>
      <c r="GO18" s="59"/>
      <c r="GP18" s="59"/>
      <c r="GQ18" s="59"/>
      <c r="GR18" s="59"/>
      <c r="GS18" s="59"/>
      <c r="GT18" s="59"/>
      <c r="GU18" s="59"/>
      <c r="GV18" s="59"/>
      <c r="GW18" s="59"/>
      <c r="GX18" s="59"/>
      <c r="GY18" s="59"/>
      <c r="GZ18" s="59"/>
      <c r="HA18" s="59"/>
      <c r="HB18" s="59"/>
      <c r="HC18" s="59"/>
      <c r="HD18" s="59"/>
      <c r="HE18" s="59"/>
      <c r="HF18" s="59"/>
      <c r="HG18" s="59"/>
      <c r="HH18" s="59"/>
      <c r="HI18" s="59"/>
      <c r="HJ18" s="59"/>
      <c r="HK18" s="59"/>
      <c r="HL18" s="59"/>
      <c r="HM18" s="59"/>
      <c r="HN18" s="59"/>
      <c r="HO18" s="59"/>
      <c r="HP18" s="59"/>
      <c r="HQ18" s="59"/>
      <c r="HR18" s="59"/>
      <c r="HS18" s="59"/>
      <c r="HT18" s="59"/>
      <c r="HU18" s="59"/>
      <c r="HV18" s="59"/>
      <c r="HW18" s="59"/>
      <c r="HX18" s="59"/>
      <c r="HY18" s="59"/>
      <c r="HZ18" s="59"/>
      <c r="IA18" s="59"/>
      <c r="IB18" s="59"/>
      <c r="IC18" s="59"/>
      <c r="ID18" s="59"/>
      <c r="IE18" s="59"/>
      <c r="IF18" s="59"/>
      <c r="IG18" s="59"/>
      <c r="IH18" s="59"/>
      <c r="II18" s="59"/>
      <c r="IJ18" s="59"/>
      <c r="IK18" s="59"/>
      <c r="IL18" s="59"/>
      <c r="IM18" s="59"/>
      <c r="IN18" s="59"/>
      <c r="IO18" s="59"/>
      <c r="IP18" s="59"/>
      <c r="IQ18" s="59"/>
      <c r="IR18" s="59"/>
      <c r="IS18" s="59"/>
      <c r="IT18" s="59"/>
      <c r="IU18" s="59"/>
      <c r="IV18" s="59"/>
      <c r="IW18" s="59"/>
      <c r="IX18" s="59"/>
      <c r="IY18" s="59"/>
      <c r="IZ18" s="59"/>
      <c r="JA18" s="59"/>
      <c r="JB18" s="59"/>
      <c r="JC18" s="59"/>
      <c r="JD18" s="59"/>
      <c r="JE18" s="59"/>
      <c r="JF18" s="59"/>
      <c r="JG18" s="59"/>
      <c r="JH18" s="59"/>
      <c r="JI18" s="59"/>
      <c r="JJ18" s="59"/>
      <c r="JK18" s="59"/>
      <c r="JL18" s="59"/>
      <c r="JM18" s="59"/>
      <c r="JN18" s="59"/>
      <c r="JO18" s="59"/>
      <c r="JP18" s="59"/>
      <c r="JQ18" s="59"/>
      <c r="JR18" s="59"/>
      <c r="JS18" s="59"/>
      <c r="JT18" s="59"/>
      <c r="JU18" s="59"/>
      <c r="JV18" s="59"/>
      <c r="JW18" s="59"/>
      <c r="JX18" s="59"/>
      <c r="JY18" s="59"/>
      <c r="JZ18" s="59"/>
      <c r="KA18" s="59"/>
      <c r="KB18" s="59"/>
      <c r="KC18" s="59"/>
      <c r="KD18" s="59"/>
      <c r="KE18" s="59"/>
      <c r="KF18" s="59"/>
      <c r="KG18" s="59"/>
      <c r="KH18" s="59"/>
      <c r="KI18" s="59"/>
      <c r="KJ18" s="59"/>
      <c r="KK18" s="59"/>
      <c r="KL18" s="59"/>
      <c r="KM18" s="59"/>
      <c r="KN18" s="59"/>
      <c r="KO18" s="59"/>
      <c r="KP18" s="59"/>
      <c r="KQ18" s="59"/>
      <c r="KR18" s="59"/>
      <c r="KS18" s="59"/>
      <c r="KT18" s="59"/>
      <c r="KU18" s="59"/>
      <c r="KV18" s="59"/>
      <c r="KW18" s="59"/>
      <c r="KX18" s="59"/>
      <c r="KY18" s="59"/>
      <c r="KZ18" s="59"/>
      <c r="LA18" s="59"/>
      <c r="LB18" s="59"/>
      <c r="LC18" s="59"/>
      <c r="LD18" s="59"/>
      <c r="LE18" s="59"/>
      <c r="LF18" s="59"/>
      <c r="LG18" s="59"/>
      <c r="LH18" s="59"/>
      <c r="LI18" s="59"/>
      <c r="LJ18" s="59"/>
      <c r="LK18" s="59"/>
      <c r="LL18" s="59"/>
      <c r="LM18" s="59"/>
      <c r="LN18" s="59"/>
      <c r="LO18" s="59"/>
      <c r="LP18" s="59"/>
      <c r="LQ18" s="59"/>
      <c r="LR18" s="59"/>
      <c r="LS18" s="59"/>
      <c r="LT18" s="59"/>
      <c r="LU18" s="59"/>
      <c r="LV18" s="59"/>
      <c r="LW18" s="59"/>
      <c r="LX18" s="59"/>
      <c r="LY18" s="59"/>
      <c r="LZ18" s="59"/>
      <c r="MA18" s="59"/>
      <c r="MB18" s="59"/>
      <c r="MC18" s="59"/>
      <c r="MD18" s="59"/>
      <c r="ME18" s="59"/>
      <c r="MF18" s="59"/>
      <c r="MG18" s="59"/>
      <c r="MH18" s="59"/>
      <c r="MI18" s="59"/>
      <c r="MJ18" s="59"/>
      <c r="MK18" s="59"/>
      <c r="ML18" s="59"/>
      <c r="MM18" s="59"/>
      <c r="MN18" s="59"/>
      <c r="MO18" s="59"/>
      <c r="MP18" s="59"/>
      <c r="MQ18" s="60"/>
      <c r="MR18" s="61"/>
      <c r="MS18" s="61"/>
      <c r="MT18" s="61"/>
      <c r="MU18" s="61"/>
    </row>
    <row r="19" spans="1:359" s="83" customFormat="1" ht="279">
      <c r="A19" s="365"/>
      <c r="B19" s="71">
        <v>14</v>
      </c>
      <c r="C19" s="111" t="s">
        <v>58</v>
      </c>
      <c r="D19" s="75" t="s">
        <v>599</v>
      </c>
      <c r="E19" s="75" t="s">
        <v>1194</v>
      </c>
      <c r="F19" s="75" t="s">
        <v>1408</v>
      </c>
      <c r="G19" s="75" t="s">
        <v>0</v>
      </c>
      <c r="H19" s="81"/>
      <c r="I19" s="75" t="s">
        <v>41</v>
      </c>
      <c r="J19" s="104">
        <v>26720</v>
      </c>
      <c r="K19" s="75"/>
      <c r="L19" s="75" t="s">
        <v>0</v>
      </c>
      <c r="M19" s="102"/>
      <c r="N19" s="75" t="s">
        <v>0</v>
      </c>
      <c r="O19" s="75"/>
      <c r="P19" s="79">
        <v>0</v>
      </c>
      <c r="Q19" s="81"/>
      <c r="R19" s="81"/>
      <c r="S19" s="81"/>
      <c r="T19" s="81" t="s">
        <v>0</v>
      </c>
      <c r="U19" s="75" t="s">
        <v>42</v>
      </c>
      <c r="V19" s="62"/>
      <c r="W19" s="82"/>
      <c r="X19" s="59"/>
      <c r="Y19" s="59"/>
      <c r="Z19" s="59"/>
      <c r="AA19" s="59"/>
      <c r="AB19" s="59"/>
      <c r="AC19" s="59"/>
      <c r="AD19" s="59"/>
      <c r="AE19" s="59"/>
      <c r="AF19" s="59"/>
      <c r="AG19" s="59"/>
      <c r="AH19" s="59"/>
      <c r="AI19" s="59"/>
      <c r="AJ19" s="59"/>
      <c r="AK19" s="59"/>
      <c r="AL19" s="59"/>
      <c r="AM19" s="59"/>
      <c r="AN19" s="59"/>
      <c r="AO19" s="59"/>
      <c r="AP19" s="59"/>
      <c r="AQ19" s="59"/>
      <c r="AR19" s="59"/>
      <c r="AS19" s="59"/>
      <c r="AT19" s="59"/>
      <c r="AU19" s="59"/>
      <c r="AV19" s="59"/>
      <c r="AW19" s="59"/>
      <c r="AX19" s="59"/>
      <c r="AY19" s="59"/>
      <c r="AZ19" s="59"/>
      <c r="BA19" s="59"/>
      <c r="BB19" s="59"/>
      <c r="BC19" s="59"/>
      <c r="BD19" s="59"/>
      <c r="BE19" s="59"/>
      <c r="BF19" s="59"/>
      <c r="BG19" s="59"/>
      <c r="BH19" s="59"/>
      <c r="BI19" s="59"/>
      <c r="BJ19" s="59"/>
      <c r="BK19" s="59"/>
      <c r="BL19" s="59"/>
      <c r="BM19" s="59"/>
      <c r="BN19" s="59"/>
      <c r="BO19" s="59"/>
      <c r="BP19" s="59"/>
      <c r="BQ19" s="59"/>
      <c r="BR19" s="59"/>
      <c r="BS19" s="59"/>
      <c r="BT19" s="59"/>
      <c r="BU19" s="59"/>
      <c r="BV19" s="59"/>
      <c r="BW19" s="59"/>
      <c r="BX19" s="59"/>
      <c r="BY19" s="59"/>
      <c r="BZ19" s="59"/>
      <c r="CA19" s="59"/>
      <c r="CB19" s="59"/>
      <c r="CC19" s="59"/>
      <c r="CD19" s="59"/>
      <c r="CE19" s="59"/>
      <c r="CF19" s="59"/>
      <c r="CG19" s="59"/>
      <c r="CH19" s="59"/>
      <c r="CI19" s="59"/>
      <c r="CJ19" s="59"/>
      <c r="CK19" s="59"/>
      <c r="CL19" s="59"/>
      <c r="CM19" s="59"/>
      <c r="CN19" s="59"/>
      <c r="CO19" s="59"/>
      <c r="CP19" s="59"/>
      <c r="CQ19" s="59"/>
      <c r="CR19" s="59"/>
      <c r="CS19" s="59"/>
      <c r="CT19" s="59"/>
      <c r="CU19" s="59"/>
      <c r="CV19" s="59"/>
      <c r="CW19" s="59"/>
      <c r="CX19" s="59"/>
      <c r="CY19" s="59"/>
      <c r="CZ19" s="59"/>
      <c r="DA19" s="59"/>
      <c r="DB19" s="59"/>
      <c r="DC19" s="59"/>
      <c r="DD19" s="59"/>
      <c r="DE19" s="59"/>
      <c r="DF19" s="59"/>
      <c r="DG19" s="59"/>
      <c r="DH19" s="59"/>
      <c r="DI19" s="59"/>
      <c r="DJ19" s="59"/>
      <c r="DK19" s="59"/>
      <c r="DL19" s="59"/>
      <c r="DM19" s="59"/>
      <c r="DN19" s="59"/>
      <c r="DO19" s="59"/>
      <c r="DP19" s="59"/>
      <c r="DQ19" s="59"/>
      <c r="DR19" s="59"/>
      <c r="DS19" s="59"/>
      <c r="DT19" s="59"/>
      <c r="DU19" s="59"/>
      <c r="DV19" s="59"/>
      <c r="DW19" s="59"/>
      <c r="DX19" s="59"/>
      <c r="DY19" s="59"/>
      <c r="DZ19" s="59"/>
      <c r="EA19" s="59"/>
      <c r="EB19" s="59"/>
      <c r="EC19" s="59"/>
      <c r="ED19" s="59"/>
      <c r="EE19" s="59"/>
      <c r="EF19" s="59"/>
      <c r="EG19" s="59"/>
      <c r="EH19" s="59"/>
      <c r="EI19" s="59"/>
      <c r="EJ19" s="59"/>
      <c r="EK19" s="59"/>
      <c r="EL19" s="59"/>
      <c r="EM19" s="59"/>
      <c r="EN19" s="59"/>
      <c r="EO19" s="59"/>
      <c r="EP19" s="59"/>
      <c r="EQ19" s="59"/>
      <c r="ER19" s="59"/>
      <c r="ES19" s="59"/>
      <c r="ET19" s="59"/>
      <c r="EU19" s="59"/>
      <c r="EV19" s="59"/>
      <c r="EW19" s="59"/>
      <c r="EX19" s="59"/>
      <c r="EY19" s="59"/>
      <c r="EZ19" s="59"/>
      <c r="FA19" s="59"/>
      <c r="FB19" s="59"/>
      <c r="FC19" s="59"/>
      <c r="FD19" s="59"/>
      <c r="FE19" s="59"/>
      <c r="FF19" s="59"/>
      <c r="FG19" s="59"/>
      <c r="FH19" s="59"/>
      <c r="FI19" s="59"/>
      <c r="FJ19" s="59"/>
      <c r="FK19" s="59"/>
      <c r="FL19" s="59"/>
      <c r="FM19" s="59"/>
      <c r="FN19" s="59"/>
      <c r="FO19" s="59"/>
      <c r="FP19" s="59"/>
      <c r="FQ19" s="59"/>
      <c r="FR19" s="59"/>
      <c r="FS19" s="59"/>
      <c r="FT19" s="59"/>
      <c r="FU19" s="59"/>
      <c r="FV19" s="59"/>
      <c r="FW19" s="59"/>
      <c r="FX19" s="59"/>
      <c r="FY19" s="59"/>
      <c r="FZ19" s="59"/>
      <c r="GA19" s="59"/>
      <c r="GB19" s="59"/>
      <c r="GC19" s="59"/>
      <c r="GD19" s="59"/>
      <c r="GE19" s="59"/>
      <c r="GF19" s="59"/>
      <c r="GG19" s="59"/>
      <c r="GH19" s="59"/>
      <c r="GI19" s="59"/>
      <c r="GJ19" s="59"/>
      <c r="GK19" s="59"/>
      <c r="GL19" s="59"/>
      <c r="GM19" s="59"/>
      <c r="GN19" s="59"/>
      <c r="GO19" s="59"/>
      <c r="GP19" s="59"/>
      <c r="GQ19" s="59"/>
      <c r="GR19" s="59"/>
      <c r="GS19" s="59"/>
      <c r="GT19" s="59"/>
      <c r="GU19" s="59"/>
      <c r="GV19" s="59"/>
      <c r="GW19" s="59"/>
      <c r="GX19" s="59"/>
      <c r="GY19" s="59"/>
      <c r="GZ19" s="59"/>
      <c r="HA19" s="59"/>
      <c r="HB19" s="59"/>
      <c r="HC19" s="59"/>
      <c r="HD19" s="59"/>
      <c r="HE19" s="59"/>
      <c r="HF19" s="59"/>
      <c r="HG19" s="59"/>
      <c r="HH19" s="59"/>
      <c r="HI19" s="59"/>
      <c r="HJ19" s="59"/>
      <c r="HK19" s="59"/>
      <c r="HL19" s="59"/>
      <c r="HM19" s="59"/>
      <c r="HN19" s="59"/>
      <c r="HO19" s="59"/>
      <c r="HP19" s="59"/>
      <c r="HQ19" s="59"/>
      <c r="HR19" s="59"/>
      <c r="HS19" s="59"/>
      <c r="HT19" s="59"/>
      <c r="HU19" s="59"/>
      <c r="HV19" s="59"/>
      <c r="HW19" s="59"/>
      <c r="HX19" s="59"/>
      <c r="HY19" s="59"/>
      <c r="HZ19" s="59"/>
      <c r="IA19" s="59"/>
      <c r="IB19" s="59"/>
      <c r="IC19" s="59"/>
      <c r="ID19" s="59"/>
      <c r="IE19" s="59"/>
      <c r="IF19" s="59"/>
      <c r="IG19" s="59"/>
      <c r="IH19" s="59"/>
      <c r="II19" s="59"/>
      <c r="IJ19" s="59"/>
      <c r="IK19" s="59"/>
      <c r="IL19" s="59"/>
      <c r="IM19" s="59"/>
      <c r="IN19" s="59"/>
      <c r="IO19" s="59"/>
      <c r="IP19" s="59"/>
      <c r="IQ19" s="59"/>
      <c r="IR19" s="59"/>
      <c r="IS19" s="59"/>
      <c r="IT19" s="59"/>
      <c r="IU19" s="59"/>
      <c r="IV19" s="59"/>
      <c r="IW19" s="59"/>
      <c r="IX19" s="59"/>
      <c r="IY19" s="59"/>
      <c r="IZ19" s="59"/>
      <c r="JA19" s="59"/>
      <c r="JB19" s="59"/>
      <c r="JC19" s="59"/>
      <c r="JD19" s="59"/>
      <c r="JE19" s="59"/>
      <c r="JF19" s="59"/>
      <c r="JG19" s="59"/>
      <c r="JH19" s="59"/>
      <c r="JI19" s="59"/>
      <c r="JJ19" s="59"/>
      <c r="JK19" s="59"/>
      <c r="JL19" s="59"/>
      <c r="JM19" s="59"/>
      <c r="JN19" s="59"/>
      <c r="JO19" s="59"/>
      <c r="JP19" s="59"/>
      <c r="JQ19" s="59"/>
      <c r="JR19" s="59"/>
      <c r="JS19" s="59"/>
      <c r="JT19" s="59"/>
      <c r="JU19" s="59"/>
      <c r="JV19" s="59"/>
      <c r="JW19" s="59"/>
      <c r="JX19" s="59"/>
      <c r="JY19" s="59"/>
      <c r="JZ19" s="59"/>
      <c r="KA19" s="59"/>
      <c r="KB19" s="59"/>
      <c r="KC19" s="59"/>
      <c r="KD19" s="59"/>
      <c r="KE19" s="59"/>
      <c r="KF19" s="59"/>
      <c r="KG19" s="59"/>
      <c r="KH19" s="59"/>
      <c r="KI19" s="59"/>
      <c r="KJ19" s="59"/>
      <c r="KK19" s="59"/>
      <c r="KL19" s="59"/>
      <c r="KM19" s="59"/>
      <c r="KN19" s="59"/>
      <c r="KO19" s="59"/>
      <c r="KP19" s="59"/>
      <c r="KQ19" s="59"/>
      <c r="KR19" s="59"/>
      <c r="KS19" s="59"/>
      <c r="KT19" s="59"/>
      <c r="KU19" s="59"/>
      <c r="KV19" s="59"/>
      <c r="KW19" s="59"/>
      <c r="KX19" s="59"/>
      <c r="KY19" s="59"/>
      <c r="KZ19" s="59"/>
      <c r="LA19" s="59"/>
      <c r="LB19" s="59"/>
      <c r="LC19" s="59"/>
      <c r="LD19" s="59"/>
      <c r="LE19" s="59"/>
      <c r="LF19" s="59"/>
      <c r="LG19" s="59"/>
      <c r="LH19" s="59"/>
      <c r="LI19" s="59"/>
      <c r="LJ19" s="59"/>
      <c r="LK19" s="59"/>
      <c r="LL19" s="59"/>
      <c r="LM19" s="59"/>
      <c r="LN19" s="59"/>
      <c r="LO19" s="59"/>
      <c r="LP19" s="59"/>
      <c r="LQ19" s="59"/>
      <c r="LR19" s="59"/>
      <c r="LS19" s="59"/>
      <c r="LT19" s="59"/>
      <c r="LU19" s="59"/>
      <c r="LV19" s="59"/>
      <c r="LW19" s="59"/>
      <c r="LX19" s="59"/>
      <c r="LY19" s="59"/>
      <c r="LZ19" s="59"/>
      <c r="MA19" s="59"/>
      <c r="MB19" s="59"/>
      <c r="MC19" s="59"/>
      <c r="MD19" s="59"/>
      <c r="ME19" s="59"/>
      <c r="MF19" s="59"/>
      <c r="MG19" s="59"/>
      <c r="MH19" s="59"/>
      <c r="MI19" s="59"/>
      <c r="MJ19" s="59"/>
      <c r="MK19" s="59"/>
      <c r="ML19" s="59"/>
      <c r="MM19" s="59"/>
      <c r="MN19" s="59"/>
      <c r="MO19" s="59"/>
      <c r="MP19" s="59"/>
      <c r="MQ19" s="60"/>
      <c r="MR19" s="61"/>
      <c r="MS19" s="61"/>
      <c r="MT19" s="61"/>
      <c r="MU19" s="61"/>
    </row>
    <row r="20" spans="1:359" s="83" customFormat="1" ht="46.5">
      <c r="A20" s="365"/>
      <c r="B20" s="71">
        <v>15</v>
      </c>
      <c r="C20" s="111" t="s">
        <v>59</v>
      </c>
      <c r="D20" s="75" t="s">
        <v>600</v>
      </c>
      <c r="E20" s="75" t="s">
        <v>1195</v>
      </c>
      <c r="F20" s="75" t="s">
        <v>1409</v>
      </c>
      <c r="G20" s="75" t="s">
        <v>0</v>
      </c>
      <c r="H20" s="81"/>
      <c r="I20" s="75" t="s">
        <v>1025</v>
      </c>
      <c r="J20" s="104">
        <v>100000</v>
      </c>
      <c r="K20" s="75" t="s">
        <v>0</v>
      </c>
      <c r="L20" s="75"/>
      <c r="M20" s="102"/>
      <c r="N20" s="75" t="s">
        <v>0</v>
      </c>
      <c r="O20" s="75"/>
      <c r="P20" s="79">
        <v>0</v>
      </c>
      <c r="Q20" s="81"/>
      <c r="R20" s="81"/>
      <c r="S20" s="81"/>
      <c r="T20" s="81" t="s">
        <v>0</v>
      </c>
      <c r="U20" s="75" t="s">
        <v>42</v>
      </c>
      <c r="V20" s="62"/>
      <c r="W20" s="82"/>
      <c r="X20" s="59"/>
      <c r="Y20" s="59"/>
      <c r="Z20" s="59"/>
      <c r="AA20" s="59"/>
      <c r="AB20" s="59"/>
      <c r="AC20" s="59"/>
      <c r="AD20" s="59"/>
      <c r="AE20" s="59"/>
      <c r="AF20" s="59"/>
      <c r="AG20" s="59"/>
      <c r="AH20" s="59"/>
      <c r="AI20" s="59"/>
      <c r="AJ20" s="59"/>
      <c r="AK20" s="59"/>
      <c r="AL20" s="59"/>
      <c r="AM20" s="59"/>
      <c r="AN20" s="59"/>
      <c r="AO20" s="59"/>
      <c r="AP20" s="59"/>
      <c r="AQ20" s="59"/>
      <c r="AR20" s="59"/>
      <c r="AS20" s="59"/>
      <c r="AT20" s="59"/>
      <c r="AU20" s="59"/>
      <c r="AV20" s="59"/>
      <c r="AW20" s="59"/>
      <c r="AX20" s="59"/>
      <c r="AY20" s="59"/>
      <c r="AZ20" s="59"/>
      <c r="BA20" s="59"/>
      <c r="BB20" s="59"/>
      <c r="BC20" s="59"/>
      <c r="BD20" s="59"/>
      <c r="BE20" s="59"/>
      <c r="BF20" s="59"/>
      <c r="BG20" s="59"/>
      <c r="BH20" s="59"/>
      <c r="BI20" s="59"/>
      <c r="BJ20" s="59"/>
      <c r="BK20" s="59"/>
      <c r="BL20" s="59"/>
      <c r="BM20" s="59"/>
      <c r="BN20" s="59"/>
      <c r="BO20" s="59"/>
      <c r="BP20" s="59"/>
      <c r="BQ20" s="59"/>
      <c r="BR20" s="59"/>
      <c r="BS20" s="59"/>
      <c r="BT20" s="59"/>
      <c r="BU20" s="59"/>
      <c r="BV20" s="59"/>
      <c r="BW20" s="59"/>
      <c r="BX20" s="59"/>
      <c r="BY20" s="59"/>
      <c r="BZ20" s="59"/>
      <c r="CA20" s="59"/>
      <c r="CB20" s="59"/>
      <c r="CC20" s="59"/>
      <c r="CD20" s="59"/>
      <c r="CE20" s="59"/>
      <c r="CF20" s="59"/>
      <c r="CG20" s="59"/>
      <c r="CH20" s="59"/>
      <c r="CI20" s="59"/>
      <c r="CJ20" s="59"/>
      <c r="CK20" s="59"/>
      <c r="CL20" s="59"/>
      <c r="CM20" s="59"/>
      <c r="CN20" s="59"/>
      <c r="CO20" s="59"/>
      <c r="CP20" s="59"/>
      <c r="CQ20" s="59"/>
      <c r="CR20" s="59"/>
      <c r="CS20" s="59"/>
      <c r="CT20" s="59"/>
      <c r="CU20" s="59"/>
      <c r="CV20" s="59"/>
      <c r="CW20" s="59"/>
      <c r="CX20" s="59"/>
      <c r="CY20" s="59"/>
      <c r="CZ20" s="59"/>
      <c r="DA20" s="59"/>
      <c r="DB20" s="59"/>
      <c r="DC20" s="59"/>
      <c r="DD20" s="59"/>
      <c r="DE20" s="59"/>
      <c r="DF20" s="59"/>
      <c r="DG20" s="59"/>
      <c r="DH20" s="59"/>
      <c r="DI20" s="59"/>
      <c r="DJ20" s="59"/>
      <c r="DK20" s="59"/>
      <c r="DL20" s="59"/>
      <c r="DM20" s="59"/>
      <c r="DN20" s="59"/>
      <c r="DO20" s="59"/>
      <c r="DP20" s="59"/>
      <c r="DQ20" s="59"/>
      <c r="DR20" s="59"/>
      <c r="DS20" s="59"/>
      <c r="DT20" s="59"/>
      <c r="DU20" s="59"/>
      <c r="DV20" s="59"/>
      <c r="DW20" s="59"/>
      <c r="DX20" s="59"/>
      <c r="DY20" s="59"/>
      <c r="DZ20" s="59"/>
      <c r="EA20" s="59"/>
      <c r="EB20" s="59"/>
      <c r="EC20" s="59"/>
      <c r="ED20" s="59"/>
      <c r="EE20" s="59"/>
      <c r="EF20" s="59"/>
      <c r="EG20" s="59"/>
      <c r="EH20" s="59"/>
      <c r="EI20" s="59"/>
      <c r="EJ20" s="59"/>
      <c r="EK20" s="59"/>
      <c r="EL20" s="59"/>
      <c r="EM20" s="59"/>
      <c r="EN20" s="59"/>
      <c r="EO20" s="59"/>
      <c r="EP20" s="59"/>
      <c r="EQ20" s="59"/>
      <c r="ER20" s="59"/>
      <c r="ES20" s="59"/>
      <c r="ET20" s="59"/>
      <c r="EU20" s="59"/>
      <c r="EV20" s="59"/>
      <c r="EW20" s="59"/>
      <c r="EX20" s="59"/>
      <c r="EY20" s="59"/>
      <c r="EZ20" s="59"/>
      <c r="FA20" s="59"/>
      <c r="FB20" s="59"/>
      <c r="FC20" s="59"/>
      <c r="FD20" s="59"/>
      <c r="FE20" s="59"/>
      <c r="FF20" s="59"/>
      <c r="FG20" s="59"/>
      <c r="FH20" s="59"/>
      <c r="FI20" s="59"/>
      <c r="FJ20" s="59"/>
      <c r="FK20" s="59"/>
      <c r="FL20" s="59"/>
      <c r="FM20" s="59"/>
      <c r="FN20" s="59"/>
      <c r="FO20" s="59"/>
      <c r="FP20" s="59"/>
      <c r="FQ20" s="59"/>
      <c r="FR20" s="59"/>
      <c r="FS20" s="59"/>
      <c r="FT20" s="59"/>
      <c r="FU20" s="59"/>
      <c r="FV20" s="59"/>
      <c r="FW20" s="59"/>
      <c r="FX20" s="59"/>
      <c r="FY20" s="59"/>
      <c r="FZ20" s="59"/>
      <c r="GA20" s="59"/>
      <c r="GB20" s="59"/>
      <c r="GC20" s="59"/>
      <c r="GD20" s="59"/>
      <c r="GE20" s="59"/>
      <c r="GF20" s="59"/>
      <c r="GG20" s="59"/>
      <c r="GH20" s="59"/>
      <c r="GI20" s="59"/>
      <c r="GJ20" s="59"/>
      <c r="GK20" s="59"/>
      <c r="GL20" s="59"/>
      <c r="GM20" s="59"/>
      <c r="GN20" s="59"/>
      <c r="GO20" s="59"/>
      <c r="GP20" s="59"/>
      <c r="GQ20" s="59"/>
      <c r="GR20" s="59"/>
      <c r="GS20" s="59"/>
      <c r="GT20" s="59"/>
      <c r="GU20" s="59"/>
      <c r="GV20" s="59"/>
      <c r="GW20" s="59"/>
      <c r="GX20" s="59"/>
      <c r="GY20" s="59"/>
      <c r="GZ20" s="59"/>
      <c r="HA20" s="59"/>
      <c r="HB20" s="59"/>
      <c r="HC20" s="59"/>
      <c r="HD20" s="59"/>
      <c r="HE20" s="59"/>
      <c r="HF20" s="59"/>
      <c r="HG20" s="59"/>
      <c r="HH20" s="59"/>
      <c r="HI20" s="59"/>
      <c r="HJ20" s="59"/>
      <c r="HK20" s="59"/>
      <c r="HL20" s="59"/>
      <c r="HM20" s="59"/>
      <c r="HN20" s="59"/>
      <c r="HO20" s="59"/>
      <c r="HP20" s="59"/>
      <c r="HQ20" s="59"/>
      <c r="HR20" s="59"/>
      <c r="HS20" s="59"/>
      <c r="HT20" s="59"/>
      <c r="HU20" s="59"/>
      <c r="HV20" s="59"/>
      <c r="HW20" s="59"/>
      <c r="HX20" s="59"/>
      <c r="HY20" s="59"/>
      <c r="HZ20" s="59"/>
      <c r="IA20" s="59"/>
      <c r="IB20" s="59"/>
      <c r="IC20" s="59"/>
      <c r="ID20" s="59"/>
      <c r="IE20" s="59"/>
      <c r="IF20" s="59"/>
      <c r="IG20" s="59"/>
      <c r="IH20" s="59"/>
      <c r="II20" s="59"/>
      <c r="IJ20" s="59"/>
      <c r="IK20" s="59"/>
      <c r="IL20" s="59"/>
      <c r="IM20" s="59"/>
      <c r="IN20" s="59"/>
      <c r="IO20" s="59"/>
      <c r="IP20" s="59"/>
      <c r="IQ20" s="59"/>
      <c r="IR20" s="59"/>
      <c r="IS20" s="59"/>
      <c r="IT20" s="59"/>
      <c r="IU20" s="59"/>
      <c r="IV20" s="59"/>
      <c r="IW20" s="59"/>
      <c r="IX20" s="59"/>
      <c r="IY20" s="59"/>
      <c r="IZ20" s="59"/>
      <c r="JA20" s="59"/>
      <c r="JB20" s="59"/>
      <c r="JC20" s="59"/>
      <c r="JD20" s="59"/>
      <c r="JE20" s="59"/>
      <c r="JF20" s="59"/>
      <c r="JG20" s="59"/>
      <c r="JH20" s="59"/>
      <c r="JI20" s="59"/>
      <c r="JJ20" s="59"/>
      <c r="JK20" s="59"/>
      <c r="JL20" s="59"/>
      <c r="JM20" s="59"/>
      <c r="JN20" s="59"/>
      <c r="JO20" s="59"/>
      <c r="JP20" s="59"/>
      <c r="JQ20" s="59"/>
      <c r="JR20" s="59"/>
      <c r="JS20" s="59"/>
      <c r="JT20" s="59"/>
      <c r="JU20" s="59"/>
      <c r="JV20" s="59"/>
      <c r="JW20" s="59"/>
      <c r="JX20" s="59"/>
      <c r="JY20" s="59"/>
      <c r="JZ20" s="59"/>
      <c r="KA20" s="59"/>
      <c r="KB20" s="59"/>
      <c r="KC20" s="59"/>
      <c r="KD20" s="59"/>
      <c r="KE20" s="59"/>
      <c r="KF20" s="59"/>
      <c r="KG20" s="59"/>
      <c r="KH20" s="59"/>
      <c r="KI20" s="59"/>
      <c r="KJ20" s="59"/>
      <c r="KK20" s="59"/>
      <c r="KL20" s="59"/>
      <c r="KM20" s="59"/>
      <c r="KN20" s="59"/>
      <c r="KO20" s="59"/>
      <c r="KP20" s="59"/>
      <c r="KQ20" s="59"/>
      <c r="KR20" s="59"/>
      <c r="KS20" s="59"/>
      <c r="KT20" s="59"/>
      <c r="KU20" s="59"/>
      <c r="KV20" s="59"/>
      <c r="KW20" s="59"/>
      <c r="KX20" s="59"/>
      <c r="KY20" s="59"/>
      <c r="KZ20" s="59"/>
      <c r="LA20" s="59"/>
      <c r="LB20" s="59"/>
      <c r="LC20" s="59"/>
      <c r="LD20" s="59"/>
      <c r="LE20" s="59"/>
      <c r="LF20" s="59"/>
      <c r="LG20" s="59"/>
      <c r="LH20" s="59"/>
      <c r="LI20" s="59"/>
      <c r="LJ20" s="59"/>
      <c r="LK20" s="59"/>
      <c r="LL20" s="59"/>
      <c r="LM20" s="59"/>
      <c r="LN20" s="59"/>
      <c r="LO20" s="59"/>
      <c r="LP20" s="59"/>
      <c r="LQ20" s="59"/>
      <c r="LR20" s="59"/>
      <c r="LS20" s="59"/>
      <c r="LT20" s="59"/>
      <c r="LU20" s="59"/>
      <c r="LV20" s="59"/>
      <c r="LW20" s="59"/>
      <c r="LX20" s="59"/>
      <c r="LY20" s="59"/>
      <c r="LZ20" s="59"/>
      <c r="MA20" s="59"/>
      <c r="MB20" s="59"/>
      <c r="MC20" s="59"/>
      <c r="MD20" s="59"/>
      <c r="ME20" s="59"/>
      <c r="MF20" s="59"/>
      <c r="MG20" s="59"/>
      <c r="MH20" s="59"/>
      <c r="MI20" s="59"/>
      <c r="MJ20" s="59"/>
      <c r="MK20" s="59"/>
      <c r="ML20" s="59"/>
      <c r="MM20" s="59"/>
      <c r="MN20" s="59"/>
      <c r="MO20" s="59"/>
      <c r="MP20" s="59"/>
      <c r="MQ20" s="60"/>
      <c r="MR20" s="61"/>
      <c r="MS20" s="61"/>
      <c r="MT20" s="61"/>
      <c r="MU20" s="61"/>
    </row>
    <row r="21" spans="1:359" s="83" customFormat="1" ht="69.75">
      <c r="A21" s="365"/>
      <c r="B21" s="71">
        <v>16</v>
      </c>
      <c r="C21" s="111" t="s">
        <v>60</v>
      </c>
      <c r="D21" s="75" t="s">
        <v>601</v>
      </c>
      <c r="E21" s="75" t="s">
        <v>1196</v>
      </c>
      <c r="F21" s="75" t="s">
        <v>1410</v>
      </c>
      <c r="G21" s="75" t="s">
        <v>0</v>
      </c>
      <c r="H21" s="81"/>
      <c r="I21" s="75" t="s">
        <v>1025</v>
      </c>
      <c r="J21" s="104"/>
      <c r="K21" s="75"/>
      <c r="L21" s="75"/>
      <c r="M21" s="75" t="s">
        <v>0</v>
      </c>
      <c r="N21" s="75" t="s">
        <v>0</v>
      </c>
      <c r="O21" s="75"/>
      <c r="P21" s="79">
        <v>0</v>
      </c>
      <c r="Q21" s="81"/>
      <c r="R21" s="81"/>
      <c r="S21" s="81"/>
      <c r="T21" s="81" t="s">
        <v>0</v>
      </c>
      <c r="U21" s="75" t="s">
        <v>42</v>
      </c>
      <c r="V21" s="62"/>
      <c r="W21" s="82"/>
      <c r="X21" s="59"/>
      <c r="Y21" s="59"/>
      <c r="Z21" s="59"/>
      <c r="AA21" s="59"/>
      <c r="AB21" s="59"/>
      <c r="AC21" s="59"/>
      <c r="AD21" s="59"/>
      <c r="AE21" s="59"/>
      <c r="AF21" s="59"/>
      <c r="AG21" s="59"/>
      <c r="AH21" s="59"/>
      <c r="AI21" s="59"/>
      <c r="AJ21" s="59"/>
      <c r="AK21" s="59"/>
      <c r="AL21" s="59"/>
      <c r="AM21" s="59"/>
      <c r="AN21" s="59"/>
      <c r="AO21" s="59"/>
      <c r="AP21" s="59"/>
      <c r="AQ21" s="59"/>
      <c r="AR21" s="59"/>
      <c r="AS21" s="59"/>
      <c r="AT21" s="59"/>
      <c r="AU21" s="59"/>
      <c r="AV21" s="59"/>
      <c r="AW21" s="59"/>
      <c r="AX21" s="59"/>
      <c r="AY21" s="59"/>
      <c r="AZ21" s="59"/>
      <c r="BA21" s="59"/>
      <c r="BB21" s="59"/>
      <c r="BC21" s="59"/>
      <c r="BD21" s="59"/>
      <c r="BE21" s="59"/>
      <c r="BF21" s="59"/>
      <c r="BG21" s="59"/>
      <c r="BH21" s="59"/>
      <c r="BI21" s="59"/>
      <c r="BJ21" s="59"/>
      <c r="BK21" s="59"/>
      <c r="BL21" s="59"/>
      <c r="BM21" s="59"/>
      <c r="BN21" s="59"/>
      <c r="BO21" s="59"/>
      <c r="BP21" s="59"/>
      <c r="BQ21" s="59"/>
      <c r="BR21" s="59"/>
      <c r="BS21" s="59"/>
      <c r="BT21" s="59"/>
      <c r="BU21" s="59"/>
      <c r="BV21" s="59"/>
      <c r="BW21" s="59"/>
      <c r="BX21" s="59"/>
      <c r="BY21" s="59"/>
      <c r="BZ21" s="59"/>
      <c r="CA21" s="59"/>
      <c r="CB21" s="59"/>
      <c r="CC21" s="59"/>
      <c r="CD21" s="59"/>
      <c r="CE21" s="59"/>
      <c r="CF21" s="59"/>
      <c r="CG21" s="59"/>
      <c r="CH21" s="59"/>
      <c r="CI21" s="59"/>
      <c r="CJ21" s="59"/>
      <c r="CK21" s="59"/>
      <c r="CL21" s="59"/>
      <c r="CM21" s="59"/>
      <c r="CN21" s="59"/>
      <c r="CO21" s="59"/>
      <c r="CP21" s="59"/>
      <c r="CQ21" s="59"/>
      <c r="CR21" s="59"/>
      <c r="CS21" s="59"/>
      <c r="CT21" s="59"/>
      <c r="CU21" s="59"/>
      <c r="CV21" s="59"/>
      <c r="CW21" s="59"/>
      <c r="CX21" s="59"/>
      <c r="CY21" s="59"/>
      <c r="CZ21" s="59"/>
      <c r="DA21" s="59"/>
      <c r="DB21" s="59"/>
      <c r="DC21" s="59"/>
      <c r="DD21" s="59"/>
      <c r="DE21" s="59"/>
      <c r="DF21" s="59"/>
      <c r="DG21" s="59"/>
      <c r="DH21" s="59"/>
      <c r="DI21" s="59"/>
      <c r="DJ21" s="59"/>
      <c r="DK21" s="59"/>
      <c r="DL21" s="59"/>
      <c r="DM21" s="59"/>
      <c r="DN21" s="59"/>
      <c r="DO21" s="59"/>
      <c r="DP21" s="59"/>
      <c r="DQ21" s="59"/>
      <c r="DR21" s="59"/>
      <c r="DS21" s="59"/>
      <c r="DT21" s="59"/>
      <c r="DU21" s="59"/>
      <c r="DV21" s="59"/>
      <c r="DW21" s="59"/>
      <c r="DX21" s="59"/>
      <c r="DY21" s="59"/>
      <c r="DZ21" s="59"/>
      <c r="EA21" s="59"/>
      <c r="EB21" s="59"/>
      <c r="EC21" s="59"/>
      <c r="ED21" s="59"/>
      <c r="EE21" s="59"/>
      <c r="EF21" s="59"/>
      <c r="EG21" s="59"/>
      <c r="EH21" s="59"/>
      <c r="EI21" s="59"/>
      <c r="EJ21" s="59"/>
      <c r="EK21" s="59"/>
      <c r="EL21" s="59"/>
      <c r="EM21" s="59"/>
      <c r="EN21" s="59"/>
      <c r="EO21" s="59"/>
      <c r="EP21" s="59"/>
      <c r="EQ21" s="59"/>
      <c r="ER21" s="59"/>
      <c r="ES21" s="59"/>
      <c r="ET21" s="59"/>
      <c r="EU21" s="59"/>
      <c r="EV21" s="59"/>
      <c r="EW21" s="59"/>
      <c r="EX21" s="59"/>
      <c r="EY21" s="59"/>
      <c r="EZ21" s="59"/>
      <c r="FA21" s="59"/>
      <c r="FB21" s="59"/>
      <c r="FC21" s="59"/>
      <c r="FD21" s="59"/>
      <c r="FE21" s="59"/>
      <c r="FF21" s="59"/>
      <c r="FG21" s="59"/>
      <c r="FH21" s="59"/>
      <c r="FI21" s="59"/>
      <c r="FJ21" s="59"/>
      <c r="FK21" s="59"/>
      <c r="FL21" s="59"/>
      <c r="FM21" s="59"/>
      <c r="FN21" s="59"/>
      <c r="FO21" s="59"/>
      <c r="FP21" s="59"/>
      <c r="FQ21" s="59"/>
      <c r="FR21" s="59"/>
      <c r="FS21" s="59"/>
      <c r="FT21" s="59"/>
      <c r="FU21" s="59"/>
      <c r="FV21" s="59"/>
      <c r="FW21" s="59"/>
      <c r="FX21" s="59"/>
      <c r="FY21" s="59"/>
      <c r="FZ21" s="59"/>
      <c r="GA21" s="59"/>
      <c r="GB21" s="59"/>
      <c r="GC21" s="59"/>
      <c r="GD21" s="59"/>
      <c r="GE21" s="59"/>
      <c r="GF21" s="59"/>
      <c r="GG21" s="59"/>
      <c r="GH21" s="59"/>
      <c r="GI21" s="59"/>
      <c r="GJ21" s="59"/>
      <c r="GK21" s="59"/>
      <c r="GL21" s="59"/>
      <c r="GM21" s="59"/>
      <c r="GN21" s="59"/>
      <c r="GO21" s="59"/>
      <c r="GP21" s="59"/>
      <c r="GQ21" s="59"/>
      <c r="GR21" s="59"/>
      <c r="GS21" s="59"/>
      <c r="GT21" s="59"/>
      <c r="GU21" s="59"/>
      <c r="GV21" s="59"/>
      <c r="GW21" s="59"/>
      <c r="GX21" s="59"/>
      <c r="GY21" s="59"/>
      <c r="GZ21" s="59"/>
      <c r="HA21" s="59"/>
      <c r="HB21" s="59"/>
      <c r="HC21" s="59"/>
      <c r="HD21" s="59"/>
      <c r="HE21" s="59"/>
      <c r="HF21" s="59"/>
      <c r="HG21" s="59"/>
      <c r="HH21" s="59"/>
      <c r="HI21" s="59"/>
      <c r="HJ21" s="59"/>
      <c r="HK21" s="59"/>
      <c r="HL21" s="59"/>
      <c r="HM21" s="59"/>
      <c r="HN21" s="59"/>
      <c r="HO21" s="59"/>
      <c r="HP21" s="59"/>
      <c r="HQ21" s="59"/>
      <c r="HR21" s="59"/>
      <c r="HS21" s="59"/>
      <c r="HT21" s="59"/>
      <c r="HU21" s="59"/>
      <c r="HV21" s="59"/>
      <c r="HW21" s="59"/>
      <c r="HX21" s="59"/>
      <c r="HY21" s="59"/>
      <c r="HZ21" s="59"/>
      <c r="IA21" s="59"/>
      <c r="IB21" s="59"/>
      <c r="IC21" s="59"/>
      <c r="ID21" s="59"/>
      <c r="IE21" s="59"/>
      <c r="IF21" s="59"/>
      <c r="IG21" s="59"/>
      <c r="IH21" s="59"/>
      <c r="II21" s="59"/>
      <c r="IJ21" s="59"/>
      <c r="IK21" s="59"/>
      <c r="IL21" s="59"/>
      <c r="IM21" s="59"/>
      <c r="IN21" s="59"/>
      <c r="IO21" s="59"/>
      <c r="IP21" s="59"/>
      <c r="IQ21" s="59"/>
      <c r="IR21" s="59"/>
      <c r="IS21" s="59"/>
      <c r="IT21" s="59"/>
      <c r="IU21" s="59"/>
      <c r="IV21" s="59"/>
      <c r="IW21" s="59"/>
      <c r="IX21" s="59"/>
      <c r="IY21" s="59"/>
      <c r="IZ21" s="59"/>
      <c r="JA21" s="59"/>
      <c r="JB21" s="59"/>
      <c r="JC21" s="59"/>
      <c r="JD21" s="59"/>
      <c r="JE21" s="59"/>
      <c r="JF21" s="59"/>
      <c r="JG21" s="59"/>
      <c r="JH21" s="59"/>
      <c r="JI21" s="59"/>
      <c r="JJ21" s="59"/>
      <c r="JK21" s="59"/>
      <c r="JL21" s="59"/>
      <c r="JM21" s="59"/>
      <c r="JN21" s="59"/>
      <c r="JO21" s="59"/>
      <c r="JP21" s="59"/>
      <c r="JQ21" s="59"/>
      <c r="JR21" s="59"/>
      <c r="JS21" s="59"/>
      <c r="JT21" s="59"/>
      <c r="JU21" s="59"/>
      <c r="JV21" s="59"/>
      <c r="JW21" s="59"/>
      <c r="JX21" s="59"/>
      <c r="JY21" s="59"/>
      <c r="JZ21" s="59"/>
      <c r="KA21" s="59"/>
      <c r="KB21" s="59"/>
      <c r="KC21" s="59"/>
      <c r="KD21" s="59"/>
      <c r="KE21" s="59"/>
      <c r="KF21" s="59"/>
      <c r="KG21" s="59"/>
      <c r="KH21" s="59"/>
      <c r="KI21" s="59"/>
      <c r="KJ21" s="59"/>
      <c r="KK21" s="59"/>
      <c r="KL21" s="59"/>
      <c r="KM21" s="59"/>
      <c r="KN21" s="59"/>
      <c r="KO21" s="59"/>
      <c r="KP21" s="59"/>
      <c r="KQ21" s="59"/>
      <c r="KR21" s="59"/>
      <c r="KS21" s="59"/>
      <c r="KT21" s="59"/>
      <c r="KU21" s="59"/>
      <c r="KV21" s="59"/>
      <c r="KW21" s="59"/>
      <c r="KX21" s="59"/>
      <c r="KY21" s="59"/>
      <c r="KZ21" s="59"/>
      <c r="LA21" s="59"/>
      <c r="LB21" s="59"/>
      <c r="LC21" s="59"/>
      <c r="LD21" s="59"/>
      <c r="LE21" s="59"/>
      <c r="LF21" s="59"/>
      <c r="LG21" s="59"/>
      <c r="LH21" s="59"/>
      <c r="LI21" s="59"/>
      <c r="LJ21" s="59"/>
      <c r="LK21" s="59"/>
      <c r="LL21" s="59"/>
      <c r="LM21" s="59"/>
      <c r="LN21" s="59"/>
      <c r="LO21" s="59"/>
      <c r="LP21" s="59"/>
      <c r="LQ21" s="59"/>
      <c r="LR21" s="59"/>
      <c r="LS21" s="59"/>
      <c r="LT21" s="59"/>
      <c r="LU21" s="59"/>
      <c r="LV21" s="59"/>
      <c r="LW21" s="59"/>
      <c r="LX21" s="59"/>
      <c r="LY21" s="59"/>
      <c r="LZ21" s="59"/>
      <c r="MA21" s="59"/>
      <c r="MB21" s="59"/>
      <c r="MC21" s="59"/>
      <c r="MD21" s="59"/>
      <c r="ME21" s="59"/>
      <c r="MF21" s="59"/>
      <c r="MG21" s="59"/>
      <c r="MH21" s="59"/>
      <c r="MI21" s="59"/>
      <c r="MJ21" s="59"/>
      <c r="MK21" s="59"/>
      <c r="ML21" s="59"/>
      <c r="MM21" s="59"/>
      <c r="MN21" s="59"/>
      <c r="MO21" s="59"/>
      <c r="MP21" s="59"/>
      <c r="MQ21" s="60"/>
      <c r="MR21" s="61"/>
      <c r="MS21" s="61"/>
      <c r="MT21" s="61"/>
      <c r="MU21" s="61"/>
    </row>
    <row r="22" spans="1:359" s="83" customFormat="1" ht="116.25">
      <c r="A22" s="365"/>
      <c r="B22" s="71">
        <v>17</v>
      </c>
      <c r="C22" s="111" t="s">
        <v>61</v>
      </c>
      <c r="D22" s="75" t="s">
        <v>602</v>
      </c>
      <c r="E22" s="75" t="s">
        <v>1197</v>
      </c>
      <c r="F22" s="98" t="s">
        <v>1411</v>
      </c>
      <c r="G22" s="75" t="s">
        <v>0</v>
      </c>
      <c r="H22" s="81"/>
      <c r="I22" s="75" t="s">
        <v>41</v>
      </c>
      <c r="J22" s="104">
        <v>117000</v>
      </c>
      <c r="K22" s="75"/>
      <c r="L22" s="75" t="s">
        <v>0</v>
      </c>
      <c r="M22" s="102"/>
      <c r="N22" s="75" t="s">
        <v>0</v>
      </c>
      <c r="O22" s="75"/>
      <c r="P22" s="79">
        <v>0</v>
      </c>
      <c r="Q22" s="81"/>
      <c r="R22" s="81"/>
      <c r="S22" s="81"/>
      <c r="T22" s="81" t="s">
        <v>0</v>
      </c>
      <c r="U22" s="75" t="s">
        <v>42</v>
      </c>
      <c r="V22" s="62"/>
      <c r="W22" s="82"/>
      <c r="X22" s="59"/>
      <c r="Y22" s="59"/>
      <c r="Z22" s="59"/>
      <c r="AA22" s="59"/>
      <c r="AB22" s="59"/>
      <c r="AC22" s="59"/>
      <c r="AD22" s="59"/>
      <c r="AE22" s="59"/>
      <c r="AF22" s="59"/>
      <c r="AG22" s="59"/>
      <c r="AH22" s="59"/>
      <c r="AI22" s="59"/>
      <c r="AJ22" s="59"/>
      <c r="AK22" s="59"/>
      <c r="AL22" s="59"/>
      <c r="AM22" s="59"/>
      <c r="AN22" s="59"/>
      <c r="AO22" s="59"/>
      <c r="AP22" s="59"/>
      <c r="AQ22" s="59"/>
      <c r="AR22" s="59"/>
      <c r="AS22" s="59"/>
      <c r="AT22" s="59"/>
      <c r="AU22" s="59"/>
      <c r="AV22" s="59"/>
      <c r="AW22" s="59"/>
      <c r="AX22" s="59"/>
      <c r="AY22" s="59"/>
      <c r="AZ22" s="59"/>
      <c r="BA22" s="59"/>
      <c r="BB22" s="59"/>
      <c r="BC22" s="59"/>
      <c r="BD22" s="59"/>
      <c r="BE22" s="59"/>
      <c r="BF22" s="59"/>
      <c r="BG22" s="59"/>
      <c r="BH22" s="59"/>
      <c r="BI22" s="59"/>
      <c r="BJ22" s="59"/>
      <c r="BK22" s="59"/>
      <c r="BL22" s="59"/>
      <c r="BM22" s="59"/>
      <c r="BN22" s="59"/>
      <c r="BO22" s="59"/>
      <c r="BP22" s="59"/>
      <c r="BQ22" s="59"/>
      <c r="BR22" s="59"/>
      <c r="BS22" s="59"/>
      <c r="BT22" s="59"/>
      <c r="BU22" s="59"/>
      <c r="BV22" s="59"/>
      <c r="BW22" s="59"/>
      <c r="BX22" s="59"/>
      <c r="BY22" s="59"/>
      <c r="BZ22" s="59"/>
      <c r="CA22" s="59"/>
      <c r="CB22" s="59"/>
      <c r="CC22" s="59"/>
      <c r="CD22" s="59"/>
      <c r="CE22" s="59"/>
      <c r="CF22" s="59"/>
      <c r="CG22" s="59"/>
      <c r="CH22" s="59"/>
      <c r="CI22" s="59"/>
      <c r="CJ22" s="59"/>
      <c r="CK22" s="59"/>
      <c r="CL22" s="59"/>
      <c r="CM22" s="59"/>
      <c r="CN22" s="59"/>
      <c r="CO22" s="59"/>
      <c r="CP22" s="59"/>
      <c r="CQ22" s="59"/>
      <c r="CR22" s="59"/>
      <c r="CS22" s="59"/>
      <c r="CT22" s="59"/>
      <c r="CU22" s="59"/>
      <c r="CV22" s="59"/>
      <c r="CW22" s="59"/>
      <c r="CX22" s="59"/>
      <c r="CY22" s="59"/>
      <c r="CZ22" s="59"/>
      <c r="DA22" s="59"/>
      <c r="DB22" s="59"/>
      <c r="DC22" s="59"/>
      <c r="DD22" s="59"/>
      <c r="DE22" s="59"/>
      <c r="DF22" s="59"/>
      <c r="DG22" s="59"/>
      <c r="DH22" s="59"/>
      <c r="DI22" s="59"/>
      <c r="DJ22" s="59"/>
      <c r="DK22" s="59"/>
      <c r="DL22" s="59"/>
      <c r="DM22" s="59"/>
      <c r="DN22" s="59"/>
      <c r="DO22" s="59"/>
      <c r="DP22" s="59"/>
      <c r="DQ22" s="59"/>
      <c r="DR22" s="59"/>
      <c r="DS22" s="59"/>
      <c r="DT22" s="59"/>
      <c r="DU22" s="59"/>
      <c r="DV22" s="59"/>
      <c r="DW22" s="59"/>
      <c r="DX22" s="59"/>
      <c r="DY22" s="59"/>
      <c r="DZ22" s="59"/>
      <c r="EA22" s="59"/>
      <c r="EB22" s="59"/>
      <c r="EC22" s="59"/>
      <c r="ED22" s="59"/>
      <c r="EE22" s="59"/>
      <c r="EF22" s="59"/>
      <c r="EG22" s="59"/>
      <c r="EH22" s="59"/>
      <c r="EI22" s="59"/>
      <c r="EJ22" s="59"/>
      <c r="EK22" s="59"/>
      <c r="EL22" s="59"/>
      <c r="EM22" s="59"/>
      <c r="EN22" s="59"/>
      <c r="EO22" s="59"/>
      <c r="EP22" s="59"/>
      <c r="EQ22" s="59"/>
      <c r="ER22" s="59"/>
      <c r="ES22" s="59"/>
      <c r="ET22" s="59"/>
      <c r="EU22" s="59"/>
      <c r="EV22" s="59"/>
      <c r="EW22" s="59"/>
      <c r="EX22" s="59"/>
      <c r="EY22" s="59"/>
      <c r="EZ22" s="59"/>
      <c r="FA22" s="59"/>
      <c r="FB22" s="59"/>
      <c r="FC22" s="59"/>
      <c r="FD22" s="59"/>
      <c r="FE22" s="59"/>
      <c r="FF22" s="59"/>
      <c r="FG22" s="59"/>
      <c r="FH22" s="59"/>
      <c r="FI22" s="59"/>
      <c r="FJ22" s="59"/>
      <c r="FK22" s="59"/>
      <c r="FL22" s="59"/>
      <c r="FM22" s="59"/>
      <c r="FN22" s="59"/>
      <c r="FO22" s="59"/>
      <c r="FP22" s="59"/>
      <c r="FQ22" s="59"/>
      <c r="FR22" s="59"/>
      <c r="FS22" s="59"/>
      <c r="FT22" s="59"/>
      <c r="FU22" s="59"/>
      <c r="FV22" s="59"/>
      <c r="FW22" s="59"/>
      <c r="FX22" s="59"/>
      <c r="FY22" s="59"/>
      <c r="FZ22" s="59"/>
      <c r="GA22" s="59"/>
      <c r="GB22" s="59"/>
      <c r="GC22" s="59"/>
      <c r="GD22" s="59"/>
      <c r="GE22" s="59"/>
      <c r="GF22" s="59"/>
      <c r="GG22" s="59"/>
      <c r="GH22" s="59"/>
      <c r="GI22" s="59"/>
      <c r="GJ22" s="59"/>
      <c r="GK22" s="59"/>
      <c r="GL22" s="59"/>
      <c r="GM22" s="59"/>
      <c r="GN22" s="59"/>
      <c r="GO22" s="59"/>
      <c r="GP22" s="59"/>
      <c r="GQ22" s="59"/>
      <c r="GR22" s="59"/>
      <c r="GS22" s="59"/>
      <c r="GT22" s="59"/>
      <c r="GU22" s="59"/>
      <c r="GV22" s="59"/>
      <c r="GW22" s="59"/>
      <c r="GX22" s="59"/>
      <c r="GY22" s="59"/>
      <c r="GZ22" s="59"/>
      <c r="HA22" s="59"/>
      <c r="HB22" s="59"/>
      <c r="HC22" s="59"/>
      <c r="HD22" s="59"/>
      <c r="HE22" s="59"/>
      <c r="HF22" s="59"/>
      <c r="HG22" s="59"/>
      <c r="HH22" s="59"/>
      <c r="HI22" s="59"/>
      <c r="HJ22" s="59"/>
      <c r="HK22" s="59"/>
      <c r="HL22" s="59"/>
      <c r="HM22" s="59"/>
      <c r="HN22" s="59"/>
      <c r="HO22" s="59"/>
      <c r="HP22" s="59"/>
      <c r="HQ22" s="59"/>
      <c r="HR22" s="59"/>
      <c r="HS22" s="59"/>
      <c r="HT22" s="59"/>
      <c r="HU22" s="59"/>
      <c r="HV22" s="59"/>
      <c r="HW22" s="59"/>
      <c r="HX22" s="59"/>
      <c r="HY22" s="59"/>
      <c r="HZ22" s="59"/>
      <c r="IA22" s="59"/>
      <c r="IB22" s="59"/>
      <c r="IC22" s="59"/>
      <c r="ID22" s="59"/>
      <c r="IE22" s="59"/>
      <c r="IF22" s="59"/>
      <c r="IG22" s="59"/>
      <c r="IH22" s="59"/>
      <c r="II22" s="59"/>
      <c r="IJ22" s="59"/>
      <c r="IK22" s="59"/>
      <c r="IL22" s="59"/>
      <c r="IM22" s="59"/>
      <c r="IN22" s="59"/>
      <c r="IO22" s="59"/>
      <c r="IP22" s="59"/>
      <c r="IQ22" s="59"/>
      <c r="IR22" s="59"/>
      <c r="IS22" s="59"/>
      <c r="IT22" s="59"/>
      <c r="IU22" s="59"/>
      <c r="IV22" s="59"/>
      <c r="IW22" s="59"/>
      <c r="IX22" s="59"/>
      <c r="IY22" s="59"/>
      <c r="IZ22" s="59"/>
      <c r="JA22" s="59"/>
      <c r="JB22" s="59"/>
      <c r="JC22" s="59"/>
      <c r="JD22" s="59"/>
      <c r="JE22" s="59"/>
      <c r="JF22" s="59"/>
      <c r="JG22" s="59"/>
      <c r="JH22" s="59"/>
      <c r="JI22" s="59"/>
      <c r="JJ22" s="59"/>
      <c r="JK22" s="59"/>
      <c r="JL22" s="59"/>
      <c r="JM22" s="59"/>
      <c r="JN22" s="59"/>
      <c r="JO22" s="59"/>
      <c r="JP22" s="59"/>
      <c r="JQ22" s="59"/>
      <c r="JR22" s="59"/>
      <c r="JS22" s="59"/>
      <c r="JT22" s="59"/>
      <c r="JU22" s="59"/>
      <c r="JV22" s="59"/>
      <c r="JW22" s="59"/>
      <c r="JX22" s="59"/>
      <c r="JY22" s="59"/>
      <c r="JZ22" s="59"/>
      <c r="KA22" s="59"/>
      <c r="KB22" s="59"/>
      <c r="KC22" s="59"/>
      <c r="KD22" s="59"/>
      <c r="KE22" s="59"/>
      <c r="KF22" s="59"/>
      <c r="KG22" s="59"/>
      <c r="KH22" s="59"/>
      <c r="KI22" s="59"/>
      <c r="KJ22" s="59"/>
      <c r="KK22" s="59"/>
      <c r="KL22" s="59"/>
      <c r="KM22" s="59"/>
      <c r="KN22" s="59"/>
      <c r="KO22" s="59"/>
      <c r="KP22" s="59"/>
      <c r="KQ22" s="59"/>
      <c r="KR22" s="59"/>
      <c r="KS22" s="59"/>
      <c r="KT22" s="59"/>
      <c r="KU22" s="59"/>
      <c r="KV22" s="59"/>
      <c r="KW22" s="59"/>
      <c r="KX22" s="59"/>
      <c r="KY22" s="59"/>
      <c r="KZ22" s="59"/>
      <c r="LA22" s="59"/>
      <c r="LB22" s="59"/>
      <c r="LC22" s="59"/>
      <c r="LD22" s="59"/>
      <c r="LE22" s="59"/>
      <c r="LF22" s="59"/>
      <c r="LG22" s="59"/>
      <c r="LH22" s="59"/>
      <c r="LI22" s="59"/>
      <c r="LJ22" s="59"/>
      <c r="LK22" s="59"/>
      <c r="LL22" s="59"/>
      <c r="LM22" s="59"/>
      <c r="LN22" s="59"/>
      <c r="LO22" s="59"/>
      <c r="LP22" s="59"/>
      <c r="LQ22" s="59"/>
      <c r="LR22" s="59"/>
      <c r="LS22" s="59"/>
      <c r="LT22" s="59"/>
      <c r="LU22" s="59"/>
      <c r="LV22" s="59"/>
      <c r="LW22" s="59"/>
      <c r="LX22" s="59"/>
      <c r="LY22" s="59"/>
      <c r="LZ22" s="59"/>
      <c r="MA22" s="59"/>
      <c r="MB22" s="59"/>
      <c r="MC22" s="59"/>
      <c r="MD22" s="59"/>
      <c r="ME22" s="59"/>
      <c r="MF22" s="59"/>
      <c r="MG22" s="59"/>
      <c r="MH22" s="59"/>
      <c r="MI22" s="59"/>
      <c r="MJ22" s="59"/>
      <c r="MK22" s="59"/>
      <c r="ML22" s="59"/>
      <c r="MM22" s="59"/>
      <c r="MN22" s="59"/>
      <c r="MO22" s="59"/>
      <c r="MP22" s="59"/>
      <c r="MQ22" s="60"/>
      <c r="MR22" s="61"/>
      <c r="MS22" s="61"/>
      <c r="MT22" s="61"/>
      <c r="MU22" s="61"/>
    </row>
    <row r="23" spans="1:359" s="83" customFormat="1" ht="209.25">
      <c r="A23" s="365"/>
      <c r="B23" s="71">
        <v>18</v>
      </c>
      <c r="C23" s="100" t="s">
        <v>62</v>
      </c>
      <c r="D23" s="101" t="s">
        <v>603</v>
      </c>
      <c r="E23" s="106" t="s">
        <v>1198</v>
      </c>
      <c r="F23" s="101" t="s">
        <v>1412</v>
      </c>
      <c r="G23" s="101" t="s">
        <v>0</v>
      </c>
      <c r="H23" s="103"/>
      <c r="I23" s="75" t="s">
        <v>41</v>
      </c>
      <c r="J23" s="112">
        <v>20000</v>
      </c>
      <c r="K23" s="101" t="s">
        <v>0</v>
      </c>
      <c r="L23" s="101"/>
      <c r="M23" s="113"/>
      <c r="N23" s="114" t="s">
        <v>0</v>
      </c>
      <c r="O23" s="75"/>
      <c r="P23" s="79">
        <v>0</v>
      </c>
      <c r="Q23" s="81"/>
      <c r="R23" s="81"/>
      <c r="S23" s="81"/>
      <c r="T23" s="81" t="s">
        <v>0</v>
      </c>
      <c r="U23" s="75" t="s">
        <v>42</v>
      </c>
      <c r="V23" s="62"/>
      <c r="W23" s="82"/>
      <c r="X23" s="59"/>
      <c r="Y23" s="59"/>
      <c r="Z23" s="59"/>
      <c r="AA23" s="59"/>
      <c r="AB23" s="59"/>
      <c r="AC23" s="59"/>
      <c r="AD23" s="59"/>
      <c r="AE23" s="59"/>
      <c r="AF23" s="59"/>
      <c r="AG23" s="59"/>
      <c r="AH23" s="59"/>
      <c r="AI23" s="59"/>
      <c r="AJ23" s="59"/>
      <c r="AK23" s="59"/>
      <c r="AL23" s="59"/>
      <c r="AM23" s="59"/>
      <c r="AN23" s="59"/>
      <c r="AO23" s="59"/>
      <c r="AP23" s="59"/>
      <c r="AQ23" s="59"/>
      <c r="AR23" s="59"/>
      <c r="AS23" s="59"/>
      <c r="AT23" s="59"/>
      <c r="AU23" s="59"/>
      <c r="AV23" s="59"/>
      <c r="AW23" s="59"/>
      <c r="AX23" s="59"/>
      <c r="AY23" s="59"/>
      <c r="AZ23" s="59"/>
      <c r="BA23" s="59"/>
      <c r="BB23" s="59"/>
      <c r="BC23" s="59"/>
      <c r="BD23" s="59"/>
      <c r="BE23" s="59"/>
      <c r="BF23" s="59"/>
      <c r="BG23" s="59"/>
      <c r="BH23" s="59"/>
      <c r="BI23" s="59"/>
      <c r="BJ23" s="59"/>
      <c r="BK23" s="59"/>
      <c r="BL23" s="59"/>
      <c r="BM23" s="59"/>
      <c r="BN23" s="59"/>
      <c r="BO23" s="59"/>
      <c r="BP23" s="59"/>
      <c r="BQ23" s="59"/>
      <c r="BR23" s="59"/>
      <c r="BS23" s="59"/>
      <c r="BT23" s="59"/>
      <c r="BU23" s="59"/>
      <c r="BV23" s="59"/>
      <c r="BW23" s="59"/>
      <c r="BX23" s="59"/>
      <c r="BY23" s="59"/>
      <c r="BZ23" s="59"/>
      <c r="CA23" s="59"/>
      <c r="CB23" s="59"/>
      <c r="CC23" s="59"/>
      <c r="CD23" s="59"/>
      <c r="CE23" s="59"/>
      <c r="CF23" s="59"/>
      <c r="CG23" s="59"/>
      <c r="CH23" s="59"/>
      <c r="CI23" s="59"/>
      <c r="CJ23" s="59"/>
      <c r="CK23" s="59"/>
      <c r="CL23" s="59"/>
      <c r="CM23" s="59"/>
      <c r="CN23" s="59"/>
      <c r="CO23" s="59"/>
      <c r="CP23" s="59"/>
      <c r="CQ23" s="59"/>
      <c r="CR23" s="59"/>
      <c r="CS23" s="59"/>
      <c r="CT23" s="59"/>
      <c r="CU23" s="59"/>
      <c r="CV23" s="59"/>
      <c r="CW23" s="59"/>
      <c r="CX23" s="59"/>
      <c r="CY23" s="59"/>
      <c r="CZ23" s="59"/>
      <c r="DA23" s="59"/>
      <c r="DB23" s="59"/>
      <c r="DC23" s="59"/>
      <c r="DD23" s="59"/>
      <c r="DE23" s="59"/>
      <c r="DF23" s="59"/>
      <c r="DG23" s="59"/>
      <c r="DH23" s="59"/>
      <c r="DI23" s="59"/>
      <c r="DJ23" s="59"/>
      <c r="DK23" s="59"/>
      <c r="DL23" s="59"/>
      <c r="DM23" s="59"/>
      <c r="DN23" s="59"/>
      <c r="DO23" s="59"/>
      <c r="DP23" s="59"/>
      <c r="DQ23" s="59"/>
      <c r="DR23" s="59"/>
      <c r="DS23" s="59"/>
      <c r="DT23" s="59"/>
      <c r="DU23" s="59"/>
      <c r="DV23" s="59"/>
      <c r="DW23" s="59"/>
      <c r="DX23" s="59"/>
      <c r="DY23" s="59"/>
      <c r="DZ23" s="59"/>
      <c r="EA23" s="59"/>
      <c r="EB23" s="59"/>
      <c r="EC23" s="59"/>
      <c r="ED23" s="59"/>
      <c r="EE23" s="59"/>
      <c r="EF23" s="59"/>
      <c r="EG23" s="59"/>
      <c r="EH23" s="59"/>
      <c r="EI23" s="59"/>
      <c r="EJ23" s="59"/>
      <c r="EK23" s="59"/>
      <c r="EL23" s="59"/>
      <c r="EM23" s="59"/>
      <c r="EN23" s="59"/>
      <c r="EO23" s="59"/>
      <c r="EP23" s="59"/>
      <c r="EQ23" s="59"/>
      <c r="ER23" s="59"/>
      <c r="ES23" s="59"/>
      <c r="ET23" s="59"/>
      <c r="EU23" s="59"/>
      <c r="EV23" s="59"/>
      <c r="EW23" s="59"/>
      <c r="EX23" s="59"/>
      <c r="EY23" s="59"/>
      <c r="EZ23" s="59"/>
      <c r="FA23" s="59"/>
      <c r="FB23" s="59"/>
      <c r="FC23" s="59"/>
      <c r="FD23" s="59"/>
      <c r="FE23" s="59"/>
      <c r="FF23" s="59"/>
      <c r="FG23" s="59"/>
      <c r="FH23" s="59"/>
      <c r="FI23" s="59"/>
      <c r="FJ23" s="59"/>
      <c r="FK23" s="59"/>
      <c r="FL23" s="59"/>
      <c r="FM23" s="59"/>
      <c r="FN23" s="59"/>
      <c r="FO23" s="59"/>
      <c r="FP23" s="59"/>
      <c r="FQ23" s="59"/>
      <c r="FR23" s="59"/>
      <c r="FS23" s="59"/>
      <c r="FT23" s="59"/>
      <c r="FU23" s="59"/>
      <c r="FV23" s="59"/>
      <c r="FW23" s="59"/>
      <c r="FX23" s="59"/>
      <c r="FY23" s="59"/>
      <c r="FZ23" s="59"/>
      <c r="GA23" s="59"/>
      <c r="GB23" s="59"/>
      <c r="GC23" s="59"/>
      <c r="GD23" s="59"/>
      <c r="GE23" s="59"/>
      <c r="GF23" s="59"/>
      <c r="GG23" s="59"/>
      <c r="GH23" s="59"/>
      <c r="GI23" s="59"/>
      <c r="GJ23" s="59"/>
      <c r="GK23" s="59"/>
      <c r="GL23" s="59"/>
      <c r="GM23" s="59"/>
      <c r="GN23" s="59"/>
      <c r="GO23" s="59"/>
      <c r="GP23" s="59"/>
      <c r="GQ23" s="59"/>
      <c r="GR23" s="59"/>
      <c r="GS23" s="59"/>
      <c r="GT23" s="59"/>
      <c r="GU23" s="59"/>
      <c r="GV23" s="59"/>
      <c r="GW23" s="59"/>
      <c r="GX23" s="59"/>
      <c r="GY23" s="59"/>
      <c r="GZ23" s="59"/>
      <c r="HA23" s="59"/>
      <c r="HB23" s="59"/>
      <c r="HC23" s="59"/>
      <c r="HD23" s="59"/>
      <c r="HE23" s="59"/>
      <c r="HF23" s="59"/>
      <c r="HG23" s="59"/>
      <c r="HH23" s="59"/>
      <c r="HI23" s="59"/>
      <c r="HJ23" s="59"/>
      <c r="HK23" s="59"/>
      <c r="HL23" s="59"/>
      <c r="HM23" s="59"/>
      <c r="HN23" s="59"/>
      <c r="HO23" s="59"/>
      <c r="HP23" s="59"/>
      <c r="HQ23" s="59"/>
      <c r="HR23" s="59"/>
      <c r="HS23" s="59"/>
      <c r="HT23" s="59"/>
      <c r="HU23" s="59"/>
      <c r="HV23" s="59"/>
      <c r="HW23" s="59"/>
      <c r="HX23" s="59"/>
      <c r="HY23" s="59"/>
      <c r="HZ23" s="59"/>
      <c r="IA23" s="59"/>
      <c r="IB23" s="59"/>
      <c r="IC23" s="59"/>
      <c r="ID23" s="59"/>
      <c r="IE23" s="59"/>
      <c r="IF23" s="59"/>
      <c r="IG23" s="59"/>
      <c r="IH23" s="59"/>
      <c r="II23" s="59"/>
      <c r="IJ23" s="59"/>
      <c r="IK23" s="59"/>
      <c r="IL23" s="59"/>
      <c r="IM23" s="59"/>
      <c r="IN23" s="59"/>
      <c r="IO23" s="59"/>
      <c r="IP23" s="59"/>
      <c r="IQ23" s="59"/>
      <c r="IR23" s="59"/>
      <c r="IS23" s="59"/>
      <c r="IT23" s="59"/>
      <c r="IU23" s="59"/>
      <c r="IV23" s="59"/>
      <c r="IW23" s="59"/>
      <c r="IX23" s="59"/>
      <c r="IY23" s="59"/>
      <c r="IZ23" s="59"/>
      <c r="JA23" s="59"/>
      <c r="JB23" s="59"/>
      <c r="JC23" s="59"/>
      <c r="JD23" s="59"/>
      <c r="JE23" s="59"/>
      <c r="JF23" s="59"/>
      <c r="JG23" s="59"/>
      <c r="JH23" s="59"/>
      <c r="JI23" s="59"/>
      <c r="JJ23" s="59"/>
      <c r="JK23" s="59"/>
      <c r="JL23" s="59"/>
      <c r="JM23" s="59"/>
      <c r="JN23" s="59"/>
      <c r="JO23" s="59"/>
      <c r="JP23" s="59"/>
      <c r="JQ23" s="59"/>
      <c r="JR23" s="59"/>
      <c r="JS23" s="59"/>
      <c r="JT23" s="59"/>
      <c r="JU23" s="59"/>
      <c r="JV23" s="59"/>
      <c r="JW23" s="59"/>
      <c r="JX23" s="59"/>
      <c r="JY23" s="59"/>
      <c r="JZ23" s="59"/>
      <c r="KA23" s="59"/>
      <c r="KB23" s="59"/>
      <c r="KC23" s="59"/>
      <c r="KD23" s="59"/>
      <c r="KE23" s="59"/>
      <c r="KF23" s="59"/>
      <c r="KG23" s="59"/>
      <c r="KH23" s="59"/>
      <c r="KI23" s="59"/>
      <c r="KJ23" s="59"/>
      <c r="KK23" s="59"/>
      <c r="KL23" s="59"/>
      <c r="KM23" s="59"/>
      <c r="KN23" s="59"/>
      <c r="KO23" s="59"/>
      <c r="KP23" s="59"/>
      <c r="KQ23" s="59"/>
      <c r="KR23" s="59"/>
      <c r="KS23" s="59"/>
      <c r="KT23" s="59"/>
      <c r="KU23" s="59"/>
      <c r="KV23" s="59"/>
      <c r="KW23" s="59"/>
      <c r="KX23" s="59"/>
      <c r="KY23" s="59"/>
      <c r="KZ23" s="59"/>
      <c r="LA23" s="59"/>
      <c r="LB23" s="59"/>
      <c r="LC23" s="59"/>
      <c r="LD23" s="59"/>
      <c r="LE23" s="59"/>
      <c r="LF23" s="59"/>
      <c r="LG23" s="59"/>
      <c r="LH23" s="59"/>
      <c r="LI23" s="59"/>
      <c r="LJ23" s="59"/>
      <c r="LK23" s="59"/>
      <c r="LL23" s="59"/>
      <c r="LM23" s="59"/>
      <c r="LN23" s="59"/>
      <c r="LO23" s="59"/>
      <c r="LP23" s="59"/>
      <c r="LQ23" s="59"/>
      <c r="LR23" s="59"/>
      <c r="LS23" s="59"/>
      <c r="LT23" s="59"/>
      <c r="LU23" s="59"/>
      <c r="LV23" s="59"/>
      <c r="LW23" s="59"/>
      <c r="LX23" s="59"/>
      <c r="LY23" s="59"/>
      <c r="LZ23" s="59"/>
      <c r="MA23" s="59"/>
      <c r="MB23" s="59"/>
      <c r="MC23" s="59"/>
      <c r="MD23" s="59"/>
      <c r="ME23" s="59"/>
      <c r="MF23" s="59"/>
      <c r="MG23" s="59"/>
      <c r="MH23" s="59"/>
      <c r="MI23" s="59"/>
      <c r="MJ23" s="59"/>
      <c r="MK23" s="59"/>
      <c r="ML23" s="59"/>
      <c r="MM23" s="59"/>
      <c r="MN23" s="59"/>
      <c r="MO23" s="59"/>
      <c r="MP23" s="59"/>
      <c r="MQ23" s="60"/>
      <c r="MR23" s="61"/>
      <c r="MS23" s="61"/>
      <c r="MT23" s="61"/>
      <c r="MU23" s="61"/>
    </row>
    <row r="24" spans="1:359" ht="46.5">
      <c r="A24" s="365"/>
      <c r="B24" s="71">
        <v>19</v>
      </c>
      <c r="C24" s="115" t="s">
        <v>63</v>
      </c>
      <c r="D24" s="75" t="s">
        <v>604</v>
      </c>
      <c r="E24" s="75" t="s">
        <v>1199</v>
      </c>
      <c r="F24" s="98" t="s">
        <v>1403</v>
      </c>
      <c r="G24" s="75" t="s">
        <v>0</v>
      </c>
      <c r="H24" s="75"/>
      <c r="I24" s="75" t="s">
        <v>1026</v>
      </c>
      <c r="J24" s="76">
        <v>200330</v>
      </c>
      <c r="K24" s="116"/>
      <c r="L24" s="116" t="s">
        <v>0</v>
      </c>
      <c r="M24" s="116"/>
      <c r="N24" s="111" t="s">
        <v>0</v>
      </c>
      <c r="O24" s="75"/>
      <c r="P24" s="117">
        <v>0</v>
      </c>
      <c r="Q24" s="81"/>
      <c r="R24" s="116" t="s">
        <v>0</v>
      </c>
      <c r="S24" s="81"/>
      <c r="T24" s="80"/>
      <c r="U24" s="75" t="s">
        <v>42</v>
      </c>
      <c r="V24" s="62"/>
      <c r="W24" s="118"/>
    </row>
    <row r="25" spans="1:359" ht="56.25" customHeight="1">
      <c r="A25" s="351" t="s">
        <v>579</v>
      </c>
      <c r="B25" s="352"/>
      <c r="C25" s="352"/>
      <c r="D25" s="352"/>
      <c r="E25" s="352"/>
      <c r="F25" s="352"/>
      <c r="G25" s="352"/>
      <c r="H25" s="352"/>
      <c r="I25" s="352"/>
      <c r="J25" s="352"/>
      <c r="K25" s="352"/>
      <c r="L25" s="352"/>
      <c r="M25" s="352"/>
      <c r="N25" s="352"/>
      <c r="O25" s="352"/>
      <c r="P25" s="352"/>
      <c r="Q25" s="352"/>
      <c r="R25" s="352"/>
      <c r="S25" s="352"/>
      <c r="T25" s="352"/>
      <c r="U25" s="353"/>
      <c r="V25" s="62"/>
      <c r="W25" s="82"/>
    </row>
    <row r="26" spans="1:359" s="127" customFormat="1" ht="116.25">
      <c r="A26" s="386" t="s">
        <v>1840</v>
      </c>
      <c r="B26" s="111">
        <v>1</v>
      </c>
      <c r="C26" s="119" t="s">
        <v>64</v>
      </c>
      <c r="D26" s="98" t="s">
        <v>605</v>
      </c>
      <c r="E26" s="75" t="s">
        <v>1200</v>
      </c>
      <c r="F26" s="75" t="s">
        <v>1413</v>
      </c>
      <c r="G26" s="75" t="s">
        <v>0</v>
      </c>
      <c r="H26" s="81"/>
      <c r="I26" s="75" t="s">
        <v>41</v>
      </c>
      <c r="J26" s="104">
        <v>50000</v>
      </c>
      <c r="K26" s="120"/>
      <c r="L26" s="75" t="s">
        <v>0</v>
      </c>
      <c r="M26" s="102"/>
      <c r="N26" s="71" t="s">
        <v>0</v>
      </c>
      <c r="O26" s="121"/>
      <c r="P26" s="79">
        <v>0</v>
      </c>
      <c r="Q26" s="122"/>
      <c r="R26" s="122"/>
      <c r="S26" s="122"/>
      <c r="T26" s="122" t="s">
        <v>0</v>
      </c>
      <c r="U26" s="75" t="s">
        <v>42</v>
      </c>
      <c r="V26" s="123"/>
      <c r="W26" s="124"/>
      <c r="X26" s="125"/>
      <c r="Y26" s="125"/>
      <c r="Z26" s="125"/>
      <c r="AA26" s="125"/>
      <c r="AB26" s="125"/>
      <c r="AC26" s="125"/>
      <c r="AD26" s="125"/>
      <c r="AE26" s="125"/>
      <c r="AF26" s="125"/>
      <c r="AG26" s="125"/>
      <c r="AH26" s="125"/>
      <c r="AI26" s="125"/>
      <c r="AJ26" s="125"/>
      <c r="AK26" s="125"/>
      <c r="AL26" s="125"/>
      <c r="AM26" s="125"/>
      <c r="AN26" s="125"/>
      <c r="AO26" s="125"/>
      <c r="AP26" s="125"/>
      <c r="AQ26" s="125"/>
      <c r="AR26" s="125"/>
      <c r="AS26" s="125"/>
      <c r="AT26" s="125"/>
      <c r="AU26" s="125"/>
      <c r="AV26" s="125"/>
      <c r="AW26" s="125"/>
      <c r="AX26" s="125"/>
      <c r="AY26" s="125"/>
      <c r="AZ26" s="125"/>
      <c r="BA26" s="125"/>
      <c r="BB26" s="125"/>
      <c r="BC26" s="125"/>
      <c r="BD26" s="125"/>
      <c r="BE26" s="125"/>
      <c r="BF26" s="125"/>
      <c r="BG26" s="125"/>
      <c r="BH26" s="125"/>
      <c r="BI26" s="125"/>
      <c r="BJ26" s="125"/>
      <c r="BK26" s="125"/>
      <c r="BL26" s="125"/>
      <c r="BM26" s="125"/>
      <c r="BN26" s="125"/>
      <c r="BO26" s="125"/>
      <c r="BP26" s="125"/>
      <c r="BQ26" s="125"/>
      <c r="BR26" s="125"/>
      <c r="BS26" s="125"/>
      <c r="BT26" s="125"/>
      <c r="BU26" s="125"/>
      <c r="BV26" s="125"/>
      <c r="BW26" s="125"/>
      <c r="BX26" s="125"/>
      <c r="BY26" s="125"/>
      <c r="BZ26" s="125"/>
      <c r="CA26" s="125"/>
      <c r="CB26" s="125"/>
      <c r="CC26" s="125"/>
      <c r="CD26" s="125"/>
      <c r="CE26" s="125"/>
      <c r="CF26" s="125"/>
      <c r="CG26" s="125"/>
      <c r="CH26" s="125"/>
      <c r="CI26" s="125"/>
      <c r="CJ26" s="125"/>
      <c r="CK26" s="125"/>
      <c r="CL26" s="125"/>
      <c r="CM26" s="125"/>
      <c r="CN26" s="125"/>
      <c r="CO26" s="125"/>
      <c r="CP26" s="125"/>
      <c r="CQ26" s="125"/>
      <c r="CR26" s="125"/>
      <c r="CS26" s="125"/>
      <c r="CT26" s="125"/>
      <c r="CU26" s="125"/>
      <c r="CV26" s="125"/>
      <c r="CW26" s="125"/>
      <c r="CX26" s="125"/>
      <c r="CY26" s="125"/>
      <c r="CZ26" s="125"/>
      <c r="DA26" s="125"/>
      <c r="DB26" s="125"/>
      <c r="DC26" s="125"/>
      <c r="DD26" s="125"/>
      <c r="DE26" s="125"/>
      <c r="DF26" s="125"/>
      <c r="DG26" s="125"/>
      <c r="DH26" s="125"/>
      <c r="DI26" s="125"/>
      <c r="DJ26" s="125"/>
      <c r="DK26" s="125"/>
      <c r="DL26" s="125"/>
      <c r="DM26" s="125"/>
      <c r="DN26" s="125"/>
      <c r="DO26" s="125"/>
      <c r="DP26" s="125"/>
      <c r="DQ26" s="125"/>
      <c r="DR26" s="125"/>
      <c r="DS26" s="125"/>
      <c r="DT26" s="125"/>
      <c r="DU26" s="125"/>
      <c r="DV26" s="125"/>
      <c r="DW26" s="125"/>
      <c r="DX26" s="125"/>
      <c r="DY26" s="125"/>
      <c r="DZ26" s="125"/>
      <c r="EA26" s="125"/>
      <c r="EB26" s="125"/>
      <c r="EC26" s="125"/>
      <c r="ED26" s="125"/>
      <c r="EE26" s="125"/>
      <c r="EF26" s="125"/>
      <c r="EG26" s="125"/>
      <c r="EH26" s="125"/>
      <c r="EI26" s="125"/>
      <c r="EJ26" s="125"/>
      <c r="EK26" s="125"/>
      <c r="EL26" s="125"/>
      <c r="EM26" s="125"/>
      <c r="EN26" s="125"/>
      <c r="EO26" s="125"/>
      <c r="EP26" s="125"/>
      <c r="EQ26" s="125"/>
      <c r="ER26" s="125"/>
      <c r="ES26" s="125"/>
      <c r="ET26" s="125"/>
      <c r="EU26" s="125"/>
      <c r="EV26" s="125"/>
      <c r="EW26" s="125"/>
      <c r="EX26" s="125"/>
      <c r="EY26" s="125"/>
      <c r="EZ26" s="125"/>
      <c r="FA26" s="125"/>
      <c r="FB26" s="125"/>
      <c r="FC26" s="125"/>
      <c r="FD26" s="125"/>
      <c r="FE26" s="125"/>
      <c r="FF26" s="125"/>
      <c r="FG26" s="125"/>
      <c r="FH26" s="125"/>
      <c r="FI26" s="125"/>
      <c r="FJ26" s="125"/>
      <c r="FK26" s="125"/>
      <c r="FL26" s="125"/>
      <c r="FM26" s="125"/>
      <c r="FN26" s="125"/>
      <c r="FO26" s="125"/>
      <c r="FP26" s="125"/>
      <c r="FQ26" s="125"/>
      <c r="FR26" s="125"/>
      <c r="FS26" s="125"/>
      <c r="FT26" s="125"/>
      <c r="FU26" s="125"/>
      <c r="FV26" s="125"/>
      <c r="FW26" s="125"/>
      <c r="FX26" s="125"/>
      <c r="FY26" s="125"/>
      <c r="FZ26" s="125"/>
      <c r="GA26" s="125"/>
      <c r="GB26" s="125"/>
      <c r="GC26" s="125"/>
      <c r="GD26" s="125"/>
      <c r="GE26" s="125"/>
      <c r="GF26" s="125"/>
      <c r="GG26" s="125"/>
      <c r="GH26" s="125"/>
      <c r="GI26" s="125"/>
      <c r="GJ26" s="125"/>
      <c r="GK26" s="125"/>
      <c r="GL26" s="125"/>
      <c r="GM26" s="125"/>
      <c r="GN26" s="125"/>
      <c r="GO26" s="125"/>
      <c r="GP26" s="125"/>
      <c r="GQ26" s="125"/>
      <c r="GR26" s="125"/>
      <c r="GS26" s="125"/>
      <c r="GT26" s="125"/>
      <c r="GU26" s="125"/>
      <c r="GV26" s="125"/>
      <c r="GW26" s="125"/>
      <c r="GX26" s="125"/>
      <c r="GY26" s="125"/>
      <c r="GZ26" s="125"/>
      <c r="HA26" s="125"/>
      <c r="HB26" s="125"/>
      <c r="HC26" s="125"/>
      <c r="HD26" s="125"/>
      <c r="HE26" s="125"/>
      <c r="HF26" s="125"/>
      <c r="HG26" s="125"/>
      <c r="HH26" s="125"/>
      <c r="HI26" s="125"/>
      <c r="HJ26" s="125"/>
      <c r="HK26" s="125"/>
      <c r="HL26" s="125"/>
      <c r="HM26" s="125"/>
      <c r="HN26" s="125"/>
      <c r="HO26" s="125"/>
      <c r="HP26" s="125"/>
      <c r="HQ26" s="125"/>
      <c r="HR26" s="125"/>
      <c r="HS26" s="125"/>
      <c r="HT26" s="125"/>
      <c r="HU26" s="125"/>
      <c r="HV26" s="125"/>
      <c r="HW26" s="125"/>
      <c r="HX26" s="125"/>
      <c r="HY26" s="125"/>
      <c r="HZ26" s="125"/>
      <c r="IA26" s="125"/>
      <c r="IB26" s="125"/>
      <c r="IC26" s="125"/>
      <c r="ID26" s="125"/>
      <c r="IE26" s="125"/>
      <c r="IF26" s="125"/>
      <c r="IG26" s="125"/>
      <c r="IH26" s="125"/>
      <c r="II26" s="125"/>
      <c r="IJ26" s="125"/>
      <c r="IK26" s="125"/>
      <c r="IL26" s="125"/>
      <c r="IM26" s="125"/>
      <c r="IN26" s="125"/>
      <c r="IO26" s="125"/>
      <c r="IP26" s="125"/>
      <c r="IQ26" s="125"/>
      <c r="IR26" s="125"/>
      <c r="IS26" s="125"/>
      <c r="IT26" s="125"/>
      <c r="IU26" s="125"/>
      <c r="IV26" s="125"/>
      <c r="IW26" s="125"/>
      <c r="IX26" s="125"/>
      <c r="IY26" s="125"/>
      <c r="IZ26" s="125"/>
      <c r="JA26" s="125"/>
      <c r="JB26" s="125"/>
      <c r="JC26" s="125"/>
      <c r="JD26" s="125"/>
      <c r="JE26" s="125"/>
      <c r="JF26" s="125"/>
      <c r="JG26" s="125"/>
      <c r="JH26" s="125"/>
      <c r="JI26" s="125"/>
      <c r="JJ26" s="125"/>
      <c r="JK26" s="125"/>
      <c r="JL26" s="125"/>
      <c r="JM26" s="125"/>
      <c r="JN26" s="125"/>
      <c r="JO26" s="125"/>
      <c r="JP26" s="125"/>
      <c r="JQ26" s="125"/>
      <c r="JR26" s="125"/>
      <c r="JS26" s="125"/>
      <c r="JT26" s="125"/>
      <c r="JU26" s="125"/>
      <c r="JV26" s="125"/>
      <c r="JW26" s="125"/>
      <c r="JX26" s="125"/>
      <c r="JY26" s="125"/>
      <c r="JZ26" s="125"/>
      <c r="KA26" s="125"/>
      <c r="KB26" s="125"/>
      <c r="KC26" s="125"/>
      <c r="KD26" s="125"/>
      <c r="KE26" s="125"/>
      <c r="KF26" s="125"/>
      <c r="KG26" s="125"/>
      <c r="KH26" s="125"/>
      <c r="KI26" s="125"/>
      <c r="KJ26" s="125"/>
      <c r="KK26" s="125"/>
      <c r="KL26" s="125"/>
      <c r="KM26" s="125"/>
      <c r="KN26" s="125"/>
      <c r="KO26" s="125"/>
      <c r="KP26" s="125"/>
      <c r="KQ26" s="125"/>
      <c r="KR26" s="125"/>
      <c r="KS26" s="125"/>
      <c r="KT26" s="125"/>
      <c r="KU26" s="125"/>
      <c r="KV26" s="125"/>
      <c r="KW26" s="125"/>
      <c r="KX26" s="125"/>
      <c r="KY26" s="125"/>
      <c r="KZ26" s="125"/>
      <c r="LA26" s="125"/>
      <c r="LB26" s="125"/>
      <c r="LC26" s="125"/>
      <c r="LD26" s="125"/>
      <c r="LE26" s="125"/>
      <c r="LF26" s="125"/>
      <c r="LG26" s="125"/>
      <c r="LH26" s="125"/>
      <c r="LI26" s="125"/>
      <c r="LJ26" s="125"/>
      <c r="LK26" s="125"/>
      <c r="LL26" s="125"/>
      <c r="LM26" s="125"/>
      <c r="LN26" s="125"/>
      <c r="LO26" s="125"/>
      <c r="LP26" s="125"/>
      <c r="LQ26" s="125"/>
      <c r="LR26" s="125"/>
      <c r="LS26" s="125"/>
      <c r="LT26" s="125"/>
      <c r="LU26" s="125"/>
      <c r="LV26" s="125"/>
      <c r="LW26" s="125"/>
      <c r="LX26" s="125"/>
      <c r="LY26" s="125"/>
      <c r="LZ26" s="125"/>
      <c r="MA26" s="125"/>
      <c r="MB26" s="125"/>
      <c r="MC26" s="125"/>
      <c r="MD26" s="125"/>
      <c r="ME26" s="125"/>
      <c r="MF26" s="125"/>
      <c r="MG26" s="125"/>
      <c r="MH26" s="125"/>
      <c r="MI26" s="125"/>
      <c r="MJ26" s="125"/>
      <c r="MK26" s="125"/>
      <c r="ML26" s="125"/>
      <c r="MM26" s="125"/>
      <c r="MN26" s="125"/>
      <c r="MO26" s="125"/>
      <c r="MP26" s="125"/>
      <c r="MQ26" s="126"/>
    </row>
    <row r="27" spans="1:359" ht="162.75">
      <c r="A27" s="387"/>
      <c r="B27" s="128">
        <v>2</v>
      </c>
      <c r="C27" s="129" t="s">
        <v>65</v>
      </c>
      <c r="D27" s="129" t="s">
        <v>606</v>
      </c>
      <c r="E27" s="129" t="s">
        <v>1201</v>
      </c>
      <c r="F27" s="129" t="s">
        <v>1414</v>
      </c>
      <c r="G27" s="129" t="s">
        <v>0</v>
      </c>
      <c r="H27" s="129" t="s">
        <v>0</v>
      </c>
      <c r="I27" s="129" t="s">
        <v>41</v>
      </c>
      <c r="J27" s="130">
        <v>500000</v>
      </c>
      <c r="K27" s="131"/>
      <c r="L27" s="129" t="s">
        <v>0</v>
      </c>
      <c r="M27" s="132"/>
      <c r="N27" s="133" t="s">
        <v>0</v>
      </c>
      <c r="O27" s="133"/>
      <c r="P27" s="134">
        <v>0</v>
      </c>
      <c r="Q27" s="135"/>
      <c r="R27" s="135"/>
      <c r="S27" s="135"/>
      <c r="T27" s="327" t="s">
        <v>1827</v>
      </c>
      <c r="U27" s="135" t="s">
        <v>42</v>
      </c>
      <c r="V27" s="62"/>
      <c r="W27" s="63"/>
    </row>
    <row r="28" spans="1:359" ht="162.75">
      <c r="A28" s="387"/>
      <c r="B28" s="111">
        <v>3</v>
      </c>
      <c r="C28" s="72" t="s">
        <v>66</v>
      </c>
      <c r="D28" s="111" t="s">
        <v>607</v>
      </c>
      <c r="E28" s="75" t="s">
        <v>1202</v>
      </c>
      <c r="F28" s="75" t="s">
        <v>1415</v>
      </c>
      <c r="G28" s="75" t="s">
        <v>0</v>
      </c>
      <c r="H28" s="81"/>
      <c r="I28" s="75" t="s">
        <v>41</v>
      </c>
      <c r="J28" s="104">
        <v>100000</v>
      </c>
      <c r="K28" s="75" t="s">
        <v>0</v>
      </c>
      <c r="L28" s="80"/>
      <c r="M28" s="102"/>
      <c r="N28" s="75" t="s">
        <v>0</v>
      </c>
      <c r="O28" s="75"/>
      <c r="P28" s="79">
        <v>0</v>
      </c>
      <c r="Q28" s="122"/>
      <c r="R28" s="80"/>
      <c r="S28" s="136"/>
      <c r="T28" s="81" t="s">
        <v>0</v>
      </c>
      <c r="U28" s="75" t="s">
        <v>42</v>
      </c>
      <c r="V28" s="62"/>
      <c r="W28" s="82"/>
    </row>
    <row r="29" spans="1:359" s="83" customFormat="1" ht="139.5">
      <c r="A29" s="387"/>
      <c r="B29" s="71">
        <v>4</v>
      </c>
      <c r="C29" s="72" t="s">
        <v>67</v>
      </c>
      <c r="D29" s="75" t="s">
        <v>608</v>
      </c>
      <c r="E29" s="75" t="s">
        <v>1203</v>
      </c>
      <c r="F29" s="75" t="s">
        <v>1416</v>
      </c>
      <c r="G29" s="75" t="s">
        <v>0</v>
      </c>
      <c r="H29" s="81"/>
      <c r="I29" s="75" t="s">
        <v>1026</v>
      </c>
      <c r="J29" s="104">
        <v>7700000</v>
      </c>
      <c r="K29" s="75" t="s">
        <v>0</v>
      </c>
      <c r="L29" s="75"/>
      <c r="M29" s="75"/>
      <c r="N29" s="75" t="s">
        <v>0</v>
      </c>
      <c r="O29" s="75"/>
      <c r="P29" s="79">
        <v>0</v>
      </c>
      <c r="Q29" s="81"/>
      <c r="R29" s="81"/>
      <c r="S29" s="81"/>
      <c r="T29" s="81" t="s">
        <v>0</v>
      </c>
      <c r="U29" s="75" t="s">
        <v>42</v>
      </c>
      <c r="V29" s="62"/>
      <c r="W29" s="82"/>
      <c r="X29" s="59"/>
      <c r="Y29" s="59"/>
      <c r="Z29" s="59"/>
      <c r="AA29" s="59"/>
      <c r="AB29" s="59"/>
      <c r="AC29" s="59"/>
      <c r="AD29" s="59"/>
      <c r="AE29" s="59"/>
      <c r="AF29" s="59"/>
      <c r="AG29" s="59"/>
      <c r="AH29" s="59"/>
      <c r="AI29" s="59"/>
      <c r="AJ29" s="59"/>
      <c r="AK29" s="59"/>
      <c r="AL29" s="59"/>
      <c r="AM29" s="59"/>
      <c r="AN29" s="59"/>
      <c r="AO29" s="59"/>
      <c r="AP29" s="59"/>
      <c r="AQ29" s="59"/>
      <c r="AR29" s="59"/>
      <c r="AS29" s="59"/>
      <c r="AT29" s="59"/>
      <c r="AU29" s="59"/>
      <c r="AV29" s="59"/>
      <c r="AW29" s="59"/>
      <c r="AX29" s="59"/>
      <c r="AY29" s="59"/>
      <c r="AZ29" s="59"/>
      <c r="BA29" s="59"/>
      <c r="BB29" s="59"/>
      <c r="BC29" s="59"/>
      <c r="BD29" s="59"/>
      <c r="BE29" s="59"/>
      <c r="BF29" s="59"/>
      <c r="BG29" s="59"/>
      <c r="BH29" s="59"/>
      <c r="BI29" s="59"/>
      <c r="BJ29" s="59"/>
      <c r="BK29" s="59"/>
      <c r="BL29" s="59"/>
      <c r="BM29" s="59"/>
      <c r="BN29" s="59"/>
      <c r="BO29" s="59"/>
      <c r="BP29" s="59"/>
      <c r="BQ29" s="59"/>
      <c r="BR29" s="59"/>
      <c r="BS29" s="59"/>
      <c r="BT29" s="59"/>
      <c r="BU29" s="59"/>
      <c r="BV29" s="59"/>
      <c r="BW29" s="59"/>
      <c r="BX29" s="59"/>
      <c r="BY29" s="59"/>
      <c r="BZ29" s="59"/>
      <c r="CA29" s="59"/>
      <c r="CB29" s="59"/>
      <c r="CC29" s="59"/>
      <c r="CD29" s="59"/>
      <c r="CE29" s="59"/>
      <c r="CF29" s="59"/>
      <c r="CG29" s="59"/>
      <c r="CH29" s="59"/>
      <c r="CI29" s="59"/>
      <c r="CJ29" s="59"/>
      <c r="CK29" s="59"/>
      <c r="CL29" s="59"/>
      <c r="CM29" s="59"/>
      <c r="CN29" s="59"/>
      <c r="CO29" s="59"/>
      <c r="CP29" s="59"/>
      <c r="CQ29" s="59"/>
      <c r="CR29" s="59"/>
      <c r="CS29" s="59"/>
      <c r="CT29" s="59"/>
      <c r="CU29" s="59"/>
      <c r="CV29" s="59"/>
      <c r="CW29" s="59"/>
      <c r="CX29" s="59"/>
      <c r="CY29" s="59"/>
      <c r="CZ29" s="59"/>
      <c r="DA29" s="59"/>
      <c r="DB29" s="59"/>
      <c r="DC29" s="59"/>
      <c r="DD29" s="59"/>
      <c r="DE29" s="59"/>
      <c r="DF29" s="59"/>
      <c r="DG29" s="59"/>
      <c r="DH29" s="59"/>
      <c r="DI29" s="59"/>
      <c r="DJ29" s="59"/>
      <c r="DK29" s="59"/>
      <c r="DL29" s="59"/>
      <c r="DM29" s="59"/>
      <c r="DN29" s="59"/>
      <c r="DO29" s="59"/>
      <c r="DP29" s="59"/>
      <c r="DQ29" s="59"/>
      <c r="DR29" s="59"/>
      <c r="DS29" s="59"/>
      <c r="DT29" s="59"/>
      <c r="DU29" s="59"/>
      <c r="DV29" s="59"/>
      <c r="DW29" s="59"/>
      <c r="DX29" s="59"/>
      <c r="DY29" s="59"/>
      <c r="DZ29" s="59"/>
      <c r="EA29" s="59"/>
      <c r="EB29" s="59"/>
      <c r="EC29" s="59"/>
      <c r="ED29" s="59"/>
      <c r="EE29" s="59"/>
      <c r="EF29" s="59"/>
      <c r="EG29" s="59"/>
      <c r="EH29" s="59"/>
      <c r="EI29" s="59"/>
      <c r="EJ29" s="59"/>
      <c r="EK29" s="59"/>
      <c r="EL29" s="59"/>
      <c r="EM29" s="59"/>
      <c r="EN29" s="59"/>
      <c r="EO29" s="59"/>
      <c r="EP29" s="59"/>
      <c r="EQ29" s="59"/>
      <c r="ER29" s="59"/>
      <c r="ES29" s="59"/>
      <c r="ET29" s="59"/>
      <c r="EU29" s="59"/>
      <c r="EV29" s="59"/>
      <c r="EW29" s="59"/>
      <c r="EX29" s="59"/>
      <c r="EY29" s="59"/>
      <c r="EZ29" s="59"/>
      <c r="FA29" s="59"/>
      <c r="FB29" s="59"/>
      <c r="FC29" s="59"/>
      <c r="FD29" s="59"/>
      <c r="FE29" s="59"/>
      <c r="FF29" s="59"/>
      <c r="FG29" s="59"/>
      <c r="FH29" s="59"/>
      <c r="FI29" s="59"/>
      <c r="FJ29" s="59"/>
      <c r="FK29" s="59"/>
      <c r="FL29" s="59"/>
      <c r="FM29" s="59"/>
      <c r="FN29" s="59"/>
      <c r="FO29" s="59"/>
      <c r="FP29" s="59"/>
      <c r="FQ29" s="59"/>
      <c r="FR29" s="59"/>
      <c r="FS29" s="59"/>
      <c r="FT29" s="59"/>
      <c r="FU29" s="59"/>
      <c r="FV29" s="59"/>
      <c r="FW29" s="59"/>
      <c r="FX29" s="59"/>
      <c r="FY29" s="59"/>
      <c r="FZ29" s="59"/>
      <c r="GA29" s="59"/>
      <c r="GB29" s="59"/>
      <c r="GC29" s="59"/>
      <c r="GD29" s="59"/>
      <c r="GE29" s="59"/>
      <c r="GF29" s="59"/>
      <c r="GG29" s="59"/>
      <c r="GH29" s="59"/>
      <c r="GI29" s="59"/>
      <c r="GJ29" s="59"/>
      <c r="GK29" s="59"/>
      <c r="GL29" s="59"/>
      <c r="GM29" s="59"/>
      <c r="GN29" s="59"/>
      <c r="GO29" s="59"/>
      <c r="GP29" s="59"/>
      <c r="GQ29" s="59"/>
      <c r="GR29" s="59"/>
      <c r="GS29" s="59"/>
      <c r="GT29" s="59"/>
      <c r="GU29" s="59"/>
      <c r="GV29" s="59"/>
      <c r="GW29" s="59"/>
      <c r="GX29" s="59"/>
      <c r="GY29" s="59"/>
      <c r="GZ29" s="59"/>
      <c r="HA29" s="59"/>
      <c r="HB29" s="59"/>
      <c r="HC29" s="59"/>
      <c r="HD29" s="59"/>
      <c r="HE29" s="59"/>
      <c r="HF29" s="59"/>
      <c r="HG29" s="59"/>
      <c r="HH29" s="59"/>
      <c r="HI29" s="59"/>
      <c r="HJ29" s="59"/>
      <c r="HK29" s="59"/>
      <c r="HL29" s="59"/>
      <c r="HM29" s="59"/>
      <c r="HN29" s="59"/>
      <c r="HO29" s="59"/>
      <c r="HP29" s="59"/>
      <c r="HQ29" s="59"/>
      <c r="HR29" s="59"/>
      <c r="HS29" s="59"/>
      <c r="HT29" s="59"/>
      <c r="HU29" s="59"/>
      <c r="HV29" s="59"/>
      <c r="HW29" s="59"/>
      <c r="HX29" s="59"/>
      <c r="HY29" s="59"/>
      <c r="HZ29" s="59"/>
      <c r="IA29" s="59"/>
      <c r="IB29" s="59"/>
      <c r="IC29" s="59"/>
      <c r="ID29" s="59"/>
      <c r="IE29" s="59"/>
      <c r="IF29" s="59"/>
      <c r="IG29" s="59"/>
      <c r="IH29" s="59"/>
      <c r="II29" s="59"/>
      <c r="IJ29" s="59"/>
      <c r="IK29" s="59"/>
      <c r="IL29" s="59"/>
      <c r="IM29" s="59"/>
      <c r="IN29" s="59"/>
      <c r="IO29" s="59"/>
      <c r="IP29" s="59"/>
      <c r="IQ29" s="59"/>
      <c r="IR29" s="59"/>
      <c r="IS29" s="59"/>
      <c r="IT29" s="59"/>
      <c r="IU29" s="59"/>
      <c r="IV29" s="59"/>
      <c r="IW29" s="59"/>
      <c r="IX29" s="59"/>
      <c r="IY29" s="59"/>
      <c r="IZ29" s="59"/>
      <c r="JA29" s="59"/>
      <c r="JB29" s="59"/>
      <c r="JC29" s="59"/>
      <c r="JD29" s="59"/>
      <c r="JE29" s="59"/>
      <c r="JF29" s="59"/>
      <c r="JG29" s="59"/>
      <c r="JH29" s="59"/>
      <c r="JI29" s="59"/>
      <c r="JJ29" s="59"/>
      <c r="JK29" s="59"/>
      <c r="JL29" s="59"/>
      <c r="JM29" s="59"/>
      <c r="JN29" s="59"/>
      <c r="JO29" s="59"/>
      <c r="JP29" s="59"/>
      <c r="JQ29" s="59"/>
      <c r="JR29" s="59"/>
      <c r="JS29" s="59"/>
      <c r="JT29" s="59"/>
      <c r="JU29" s="59"/>
      <c r="JV29" s="59"/>
      <c r="JW29" s="59"/>
      <c r="JX29" s="59"/>
      <c r="JY29" s="59"/>
      <c r="JZ29" s="59"/>
      <c r="KA29" s="59"/>
      <c r="KB29" s="59"/>
      <c r="KC29" s="59"/>
      <c r="KD29" s="59"/>
      <c r="KE29" s="59"/>
      <c r="KF29" s="59"/>
      <c r="KG29" s="59"/>
      <c r="KH29" s="59"/>
      <c r="KI29" s="59"/>
      <c r="KJ29" s="59"/>
      <c r="KK29" s="59"/>
      <c r="KL29" s="59"/>
      <c r="KM29" s="59"/>
      <c r="KN29" s="59"/>
      <c r="KO29" s="59"/>
      <c r="KP29" s="59"/>
      <c r="KQ29" s="59"/>
      <c r="KR29" s="59"/>
      <c r="KS29" s="59"/>
      <c r="KT29" s="59"/>
      <c r="KU29" s="59"/>
      <c r="KV29" s="59"/>
      <c r="KW29" s="59"/>
      <c r="KX29" s="59"/>
      <c r="KY29" s="59"/>
      <c r="KZ29" s="59"/>
      <c r="LA29" s="59"/>
      <c r="LB29" s="59"/>
      <c r="LC29" s="59"/>
      <c r="LD29" s="59"/>
      <c r="LE29" s="59"/>
      <c r="LF29" s="59"/>
      <c r="LG29" s="59"/>
      <c r="LH29" s="59"/>
      <c r="LI29" s="59"/>
      <c r="LJ29" s="59"/>
      <c r="LK29" s="59"/>
      <c r="LL29" s="59"/>
      <c r="LM29" s="59"/>
      <c r="LN29" s="59"/>
      <c r="LO29" s="59"/>
      <c r="LP29" s="59"/>
      <c r="LQ29" s="59"/>
      <c r="LR29" s="59"/>
      <c r="LS29" s="59"/>
      <c r="LT29" s="59"/>
      <c r="LU29" s="59"/>
      <c r="LV29" s="59"/>
      <c r="LW29" s="59"/>
      <c r="LX29" s="59"/>
      <c r="LY29" s="59"/>
      <c r="LZ29" s="59"/>
      <c r="MA29" s="59"/>
      <c r="MB29" s="59"/>
      <c r="MC29" s="59"/>
      <c r="MD29" s="59"/>
      <c r="ME29" s="59"/>
      <c r="MF29" s="59"/>
      <c r="MG29" s="59"/>
      <c r="MH29" s="59"/>
      <c r="MI29" s="59"/>
      <c r="MJ29" s="59"/>
      <c r="MK29" s="59"/>
      <c r="ML29" s="59"/>
      <c r="MM29" s="59"/>
      <c r="MN29" s="59"/>
      <c r="MO29" s="59"/>
      <c r="MP29" s="59"/>
      <c r="MQ29" s="60"/>
      <c r="MR29" s="61"/>
      <c r="MS29" s="61"/>
      <c r="MT29" s="61"/>
      <c r="MU29" s="61"/>
    </row>
    <row r="30" spans="1:359" s="83" customFormat="1" ht="348.75">
      <c r="A30" s="387"/>
      <c r="B30" s="71">
        <v>5</v>
      </c>
      <c r="C30" s="111" t="s">
        <v>68</v>
      </c>
      <c r="D30" s="75" t="s">
        <v>609</v>
      </c>
      <c r="E30" s="75" t="s">
        <v>1204</v>
      </c>
      <c r="F30" s="75" t="s">
        <v>1417</v>
      </c>
      <c r="G30" s="75" t="s">
        <v>0</v>
      </c>
      <c r="H30" s="81"/>
      <c r="I30" s="81" t="s">
        <v>1024</v>
      </c>
      <c r="J30" s="104">
        <v>1500000</v>
      </c>
      <c r="K30" s="75" t="s">
        <v>0</v>
      </c>
      <c r="L30" s="75"/>
      <c r="M30" s="75"/>
      <c r="N30" s="75" t="s">
        <v>0</v>
      </c>
      <c r="O30" s="75"/>
      <c r="P30" s="79">
        <v>0</v>
      </c>
      <c r="Q30" s="81"/>
      <c r="R30" s="81"/>
      <c r="S30" s="81"/>
      <c r="T30" s="81" t="s">
        <v>0</v>
      </c>
      <c r="U30" s="75" t="s">
        <v>42</v>
      </c>
      <c r="V30" s="62"/>
      <c r="W30" s="82"/>
      <c r="X30" s="59"/>
      <c r="Y30" s="59"/>
      <c r="Z30" s="59"/>
      <c r="AA30" s="59"/>
      <c r="AB30" s="59"/>
      <c r="AC30" s="59"/>
      <c r="AD30" s="59"/>
      <c r="AE30" s="59"/>
      <c r="AF30" s="59"/>
      <c r="AG30" s="59"/>
      <c r="AH30" s="59"/>
      <c r="AI30" s="59"/>
      <c r="AJ30" s="59"/>
      <c r="AK30" s="59"/>
      <c r="AL30" s="59"/>
      <c r="AM30" s="59"/>
      <c r="AN30" s="59"/>
      <c r="AO30" s="59"/>
      <c r="AP30" s="59"/>
      <c r="AQ30" s="59"/>
      <c r="AR30" s="59"/>
      <c r="AS30" s="59"/>
      <c r="AT30" s="59"/>
      <c r="AU30" s="59"/>
      <c r="AV30" s="59"/>
      <c r="AW30" s="59"/>
      <c r="AX30" s="59"/>
      <c r="AY30" s="59"/>
      <c r="AZ30" s="59"/>
      <c r="BA30" s="59"/>
      <c r="BB30" s="59"/>
      <c r="BC30" s="59"/>
      <c r="BD30" s="59"/>
      <c r="BE30" s="59"/>
      <c r="BF30" s="59"/>
      <c r="BG30" s="59"/>
      <c r="BH30" s="59"/>
      <c r="BI30" s="59"/>
      <c r="BJ30" s="59"/>
      <c r="BK30" s="59"/>
      <c r="BL30" s="59"/>
      <c r="BM30" s="59"/>
      <c r="BN30" s="59"/>
      <c r="BO30" s="59"/>
      <c r="BP30" s="59"/>
      <c r="BQ30" s="59"/>
      <c r="BR30" s="59"/>
      <c r="BS30" s="59"/>
      <c r="BT30" s="59"/>
      <c r="BU30" s="59"/>
      <c r="BV30" s="59"/>
      <c r="BW30" s="59"/>
      <c r="BX30" s="59"/>
      <c r="BY30" s="59"/>
      <c r="BZ30" s="59"/>
      <c r="CA30" s="59"/>
      <c r="CB30" s="59"/>
      <c r="CC30" s="59"/>
      <c r="CD30" s="59"/>
      <c r="CE30" s="59"/>
      <c r="CF30" s="59"/>
      <c r="CG30" s="59"/>
      <c r="CH30" s="59"/>
      <c r="CI30" s="59"/>
      <c r="CJ30" s="59"/>
      <c r="CK30" s="59"/>
      <c r="CL30" s="59"/>
      <c r="CM30" s="59"/>
      <c r="CN30" s="59"/>
      <c r="CO30" s="59"/>
      <c r="CP30" s="59"/>
      <c r="CQ30" s="59"/>
      <c r="CR30" s="59"/>
      <c r="CS30" s="59"/>
      <c r="CT30" s="59"/>
      <c r="CU30" s="59"/>
      <c r="CV30" s="59"/>
      <c r="CW30" s="59"/>
      <c r="CX30" s="59"/>
      <c r="CY30" s="59"/>
      <c r="CZ30" s="59"/>
      <c r="DA30" s="59"/>
      <c r="DB30" s="59"/>
      <c r="DC30" s="59"/>
      <c r="DD30" s="59"/>
      <c r="DE30" s="59"/>
      <c r="DF30" s="59"/>
      <c r="DG30" s="59"/>
      <c r="DH30" s="59"/>
      <c r="DI30" s="59"/>
      <c r="DJ30" s="59"/>
      <c r="DK30" s="59"/>
      <c r="DL30" s="59"/>
      <c r="DM30" s="59"/>
      <c r="DN30" s="59"/>
      <c r="DO30" s="59"/>
      <c r="DP30" s="59"/>
      <c r="DQ30" s="59"/>
      <c r="DR30" s="59"/>
      <c r="DS30" s="59"/>
      <c r="DT30" s="59"/>
      <c r="DU30" s="59"/>
      <c r="DV30" s="59"/>
      <c r="DW30" s="59"/>
      <c r="DX30" s="59"/>
      <c r="DY30" s="59"/>
      <c r="DZ30" s="59"/>
      <c r="EA30" s="59"/>
      <c r="EB30" s="59"/>
      <c r="EC30" s="59"/>
      <c r="ED30" s="59"/>
      <c r="EE30" s="59"/>
      <c r="EF30" s="59"/>
      <c r="EG30" s="59"/>
      <c r="EH30" s="59"/>
      <c r="EI30" s="59"/>
      <c r="EJ30" s="59"/>
      <c r="EK30" s="59"/>
      <c r="EL30" s="59"/>
      <c r="EM30" s="59"/>
      <c r="EN30" s="59"/>
      <c r="EO30" s="59"/>
      <c r="EP30" s="59"/>
      <c r="EQ30" s="59"/>
      <c r="ER30" s="59"/>
      <c r="ES30" s="59"/>
      <c r="ET30" s="59"/>
      <c r="EU30" s="59"/>
      <c r="EV30" s="59"/>
      <c r="EW30" s="59"/>
      <c r="EX30" s="59"/>
      <c r="EY30" s="59"/>
      <c r="EZ30" s="59"/>
      <c r="FA30" s="59"/>
      <c r="FB30" s="59"/>
      <c r="FC30" s="59"/>
      <c r="FD30" s="59"/>
      <c r="FE30" s="59"/>
      <c r="FF30" s="59"/>
      <c r="FG30" s="59"/>
      <c r="FH30" s="59"/>
      <c r="FI30" s="59"/>
      <c r="FJ30" s="59"/>
      <c r="FK30" s="59"/>
      <c r="FL30" s="59"/>
      <c r="FM30" s="59"/>
      <c r="FN30" s="59"/>
      <c r="FO30" s="59"/>
      <c r="FP30" s="59"/>
      <c r="FQ30" s="59"/>
      <c r="FR30" s="59"/>
      <c r="FS30" s="59"/>
      <c r="FT30" s="59"/>
      <c r="FU30" s="59"/>
      <c r="FV30" s="59"/>
      <c r="FW30" s="59"/>
      <c r="FX30" s="59"/>
      <c r="FY30" s="59"/>
      <c r="FZ30" s="59"/>
      <c r="GA30" s="59"/>
      <c r="GB30" s="59"/>
      <c r="GC30" s="59"/>
      <c r="GD30" s="59"/>
      <c r="GE30" s="59"/>
      <c r="GF30" s="59"/>
      <c r="GG30" s="59"/>
      <c r="GH30" s="59"/>
      <c r="GI30" s="59"/>
      <c r="GJ30" s="59"/>
      <c r="GK30" s="59"/>
      <c r="GL30" s="59"/>
      <c r="GM30" s="59"/>
      <c r="GN30" s="59"/>
      <c r="GO30" s="59"/>
      <c r="GP30" s="59"/>
      <c r="GQ30" s="59"/>
      <c r="GR30" s="59"/>
      <c r="GS30" s="59"/>
      <c r="GT30" s="59"/>
      <c r="GU30" s="59"/>
      <c r="GV30" s="59"/>
      <c r="GW30" s="59"/>
      <c r="GX30" s="59"/>
      <c r="GY30" s="59"/>
      <c r="GZ30" s="59"/>
      <c r="HA30" s="59"/>
      <c r="HB30" s="59"/>
      <c r="HC30" s="59"/>
      <c r="HD30" s="59"/>
      <c r="HE30" s="59"/>
      <c r="HF30" s="59"/>
      <c r="HG30" s="59"/>
      <c r="HH30" s="59"/>
      <c r="HI30" s="59"/>
      <c r="HJ30" s="59"/>
      <c r="HK30" s="59"/>
      <c r="HL30" s="59"/>
      <c r="HM30" s="59"/>
      <c r="HN30" s="59"/>
      <c r="HO30" s="59"/>
      <c r="HP30" s="59"/>
      <c r="HQ30" s="59"/>
      <c r="HR30" s="59"/>
      <c r="HS30" s="59"/>
      <c r="HT30" s="59"/>
      <c r="HU30" s="59"/>
      <c r="HV30" s="59"/>
      <c r="HW30" s="59"/>
      <c r="HX30" s="59"/>
      <c r="HY30" s="59"/>
      <c r="HZ30" s="59"/>
      <c r="IA30" s="59"/>
      <c r="IB30" s="59"/>
      <c r="IC30" s="59"/>
      <c r="ID30" s="59"/>
      <c r="IE30" s="59"/>
      <c r="IF30" s="59"/>
      <c r="IG30" s="59"/>
      <c r="IH30" s="59"/>
      <c r="II30" s="59"/>
      <c r="IJ30" s="59"/>
      <c r="IK30" s="59"/>
      <c r="IL30" s="59"/>
      <c r="IM30" s="59"/>
      <c r="IN30" s="59"/>
      <c r="IO30" s="59"/>
      <c r="IP30" s="59"/>
      <c r="IQ30" s="59"/>
      <c r="IR30" s="59"/>
      <c r="IS30" s="59"/>
      <c r="IT30" s="59"/>
      <c r="IU30" s="59"/>
      <c r="IV30" s="59"/>
      <c r="IW30" s="59"/>
      <c r="IX30" s="59"/>
      <c r="IY30" s="59"/>
      <c r="IZ30" s="59"/>
      <c r="JA30" s="59"/>
      <c r="JB30" s="59"/>
      <c r="JC30" s="59"/>
      <c r="JD30" s="59"/>
      <c r="JE30" s="59"/>
      <c r="JF30" s="59"/>
      <c r="JG30" s="59"/>
      <c r="JH30" s="59"/>
      <c r="JI30" s="59"/>
      <c r="JJ30" s="59"/>
      <c r="JK30" s="59"/>
      <c r="JL30" s="59"/>
      <c r="JM30" s="59"/>
      <c r="JN30" s="59"/>
      <c r="JO30" s="59"/>
      <c r="JP30" s="59"/>
      <c r="JQ30" s="59"/>
      <c r="JR30" s="59"/>
      <c r="JS30" s="59"/>
      <c r="JT30" s="59"/>
      <c r="JU30" s="59"/>
      <c r="JV30" s="59"/>
      <c r="JW30" s="59"/>
      <c r="JX30" s="59"/>
      <c r="JY30" s="59"/>
      <c r="JZ30" s="59"/>
      <c r="KA30" s="59"/>
      <c r="KB30" s="59"/>
      <c r="KC30" s="59"/>
      <c r="KD30" s="59"/>
      <c r="KE30" s="59"/>
      <c r="KF30" s="59"/>
      <c r="KG30" s="59"/>
      <c r="KH30" s="59"/>
      <c r="KI30" s="59"/>
      <c r="KJ30" s="59"/>
      <c r="KK30" s="59"/>
      <c r="KL30" s="59"/>
      <c r="KM30" s="59"/>
      <c r="KN30" s="59"/>
      <c r="KO30" s="59"/>
      <c r="KP30" s="59"/>
      <c r="KQ30" s="59"/>
      <c r="KR30" s="59"/>
      <c r="KS30" s="59"/>
      <c r="KT30" s="59"/>
      <c r="KU30" s="59"/>
      <c r="KV30" s="59"/>
      <c r="KW30" s="59"/>
      <c r="KX30" s="59"/>
      <c r="KY30" s="59"/>
      <c r="KZ30" s="59"/>
      <c r="LA30" s="59"/>
      <c r="LB30" s="59"/>
      <c r="LC30" s="59"/>
      <c r="LD30" s="59"/>
      <c r="LE30" s="59"/>
      <c r="LF30" s="59"/>
      <c r="LG30" s="59"/>
      <c r="LH30" s="59"/>
      <c r="LI30" s="59"/>
      <c r="LJ30" s="59"/>
      <c r="LK30" s="59"/>
      <c r="LL30" s="59"/>
      <c r="LM30" s="59"/>
      <c r="LN30" s="59"/>
      <c r="LO30" s="59"/>
      <c r="LP30" s="59"/>
      <c r="LQ30" s="59"/>
      <c r="LR30" s="59"/>
      <c r="LS30" s="59"/>
      <c r="LT30" s="59"/>
      <c r="LU30" s="59"/>
      <c r="LV30" s="59"/>
      <c r="LW30" s="59"/>
      <c r="LX30" s="59"/>
      <c r="LY30" s="59"/>
      <c r="LZ30" s="59"/>
      <c r="MA30" s="59"/>
      <c r="MB30" s="59"/>
      <c r="MC30" s="59"/>
      <c r="MD30" s="59"/>
      <c r="ME30" s="59"/>
      <c r="MF30" s="59"/>
      <c r="MG30" s="59"/>
      <c r="MH30" s="59"/>
      <c r="MI30" s="59"/>
      <c r="MJ30" s="59"/>
      <c r="MK30" s="59"/>
      <c r="ML30" s="59"/>
      <c r="MM30" s="59"/>
      <c r="MN30" s="59"/>
      <c r="MO30" s="59"/>
      <c r="MP30" s="59"/>
      <c r="MQ30" s="60"/>
      <c r="MR30" s="61"/>
      <c r="MS30" s="61"/>
      <c r="MT30" s="61"/>
      <c r="MU30" s="61"/>
    </row>
    <row r="31" spans="1:359" s="83" customFormat="1" ht="409.5">
      <c r="A31" s="387"/>
      <c r="B31" s="111">
        <v>6</v>
      </c>
      <c r="C31" s="111" t="s">
        <v>69</v>
      </c>
      <c r="D31" s="75" t="s">
        <v>615</v>
      </c>
      <c r="E31" s="75" t="s">
        <v>1205</v>
      </c>
      <c r="F31" s="75" t="s">
        <v>1418</v>
      </c>
      <c r="G31" s="75" t="s">
        <v>0</v>
      </c>
      <c r="H31" s="81"/>
      <c r="I31" s="75" t="s">
        <v>1028</v>
      </c>
      <c r="J31" s="104">
        <v>6300000</v>
      </c>
      <c r="K31" s="75" t="s">
        <v>0</v>
      </c>
      <c r="L31" s="75"/>
      <c r="M31" s="75"/>
      <c r="N31" s="75" t="s">
        <v>0</v>
      </c>
      <c r="O31" s="121"/>
      <c r="P31" s="79">
        <v>0</v>
      </c>
      <c r="Q31" s="81"/>
      <c r="R31" s="81"/>
      <c r="S31" s="81"/>
      <c r="T31" s="81" t="s">
        <v>0</v>
      </c>
      <c r="U31" s="75" t="s">
        <v>42</v>
      </c>
      <c r="V31" s="62"/>
      <c r="W31" s="62"/>
      <c r="X31" s="59"/>
      <c r="Y31" s="59"/>
      <c r="Z31" s="59"/>
      <c r="AA31" s="59"/>
      <c r="AB31" s="59"/>
      <c r="AC31" s="59"/>
      <c r="AD31" s="59"/>
      <c r="AE31" s="59"/>
      <c r="AF31" s="59"/>
      <c r="AG31" s="59"/>
      <c r="AH31" s="59"/>
      <c r="AI31" s="59"/>
      <c r="AJ31" s="59"/>
      <c r="AK31" s="59"/>
      <c r="AL31" s="59"/>
      <c r="AM31" s="59"/>
      <c r="AN31" s="59"/>
      <c r="AO31" s="59"/>
      <c r="AP31" s="59"/>
      <c r="AQ31" s="59"/>
      <c r="AR31" s="59"/>
      <c r="AS31" s="59"/>
      <c r="AT31" s="59"/>
      <c r="AU31" s="59"/>
      <c r="AV31" s="59"/>
      <c r="AW31" s="59"/>
      <c r="AX31" s="59"/>
      <c r="AY31" s="59"/>
      <c r="AZ31" s="59"/>
      <c r="BA31" s="59"/>
      <c r="BB31" s="59"/>
      <c r="BC31" s="59"/>
      <c r="BD31" s="59"/>
      <c r="BE31" s="59"/>
      <c r="BF31" s="59"/>
      <c r="BG31" s="59"/>
      <c r="BH31" s="59"/>
      <c r="BI31" s="59"/>
      <c r="BJ31" s="59"/>
      <c r="BK31" s="59"/>
      <c r="BL31" s="59"/>
      <c r="BM31" s="59"/>
      <c r="BN31" s="59"/>
      <c r="BO31" s="59"/>
      <c r="BP31" s="59"/>
      <c r="BQ31" s="59"/>
      <c r="BR31" s="59"/>
      <c r="BS31" s="59"/>
      <c r="BT31" s="59"/>
      <c r="BU31" s="59"/>
      <c r="BV31" s="59"/>
      <c r="BW31" s="59"/>
      <c r="BX31" s="59"/>
      <c r="BY31" s="59"/>
      <c r="BZ31" s="59"/>
      <c r="CA31" s="59"/>
      <c r="CB31" s="59"/>
      <c r="CC31" s="59"/>
      <c r="CD31" s="59"/>
      <c r="CE31" s="59"/>
      <c r="CF31" s="59"/>
      <c r="CG31" s="59"/>
      <c r="CH31" s="59"/>
      <c r="CI31" s="59"/>
      <c r="CJ31" s="59"/>
      <c r="CK31" s="59"/>
      <c r="CL31" s="59"/>
      <c r="CM31" s="59"/>
      <c r="CN31" s="59"/>
      <c r="CO31" s="59"/>
      <c r="CP31" s="59"/>
      <c r="CQ31" s="59"/>
      <c r="CR31" s="59"/>
      <c r="CS31" s="59"/>
      <c r="CT31" s="59"/>
      <c r="CU31" s="59"/>
      <c r="CV31" s="59"/>
      <c r="CW31" s="59"/>
      <c r="CX31" s="59"/>
      <c r="CY31" s="59"/>
      <c r="CZ31" s="59"/>
      <c r="DA31" s="59"/>
      <c r="DB31" s="59"/>
      <c r="DC31" s="59"/>
      <c r="DD31" s="59"/>
      <c r="DE31" s="59"/>
      <c r="DF31" s="59"/>
      <c r="DG31" s="59"/>
      <c r="DH31" s="59"/>
      <c r="DI31" s="59"/>
      <c r="DJ31" s="59"/>
      <c r="DK31" s="59"/>
      <c r="DL31" s="59"/>
      <c r="DM31" s="59"/>
      <c r="DN31" s="59"/>
      <c r="DO31" s="59"/>
      <c r="DP31" s="59"/>
      <c r="DQ31" s="59"/>
      <c r="DR31" s="59"/>
      <c r="DS31" s="59"/>
      <c r="DT31" s="59"/>
      <c r="DU31" s="59"/>
      <c r="DV31" s="59"/>
      <c r="DW31" s="59"/>
      <c r="DX31" s="59"/>
      <c r="DY31" s="59"/>
      <c r="DZ31" s="59"/>
      <c r="EA31" s="59"/>
      <c r="EB31" s="59"/>
      <c r="EC31" s="59"/>
      <c r="ED31" s="59"/>
      <c r="EE31" s="59"/>
      <c r="EF31" s="59"/>
      <c r="EG31" s="59"/>
      <c r="EH31" s="59"/>
      <c r="EI31" s="59"/>
      <c r="EJ31" s="59"/>
      <c r="EK31" s="59"/>
      <c r="EL31" s="59"/>
      <c r="EM31" s="59"/>
      <c r="EN31" s="59"/>
      <c r="EO31" s="59"/>
      <c r="EP31" s="59"/>
      <c r="EQ31" s="59"/>
      <c r="ER31" s="59"/>
      <c r="ES31" s="59"/>
      <c r="ET31" s="59"/>
      <c r="EU31" s="59"/>
      <c r="EV31" s="59"/>
      <c r="EW31" s="59"/>
      <c r="EX31" s="59"/>
      <c r="EY31" s="59"/>
      <c r="EZ31" s="59"/>
      <c r="FA31" s="59"/>
      <c r="FB31" s="59"/>
      <c r="FC31" s="59"/>
      <c r="FD31" s="59"/>
      <c r="FE31" s="59"/>
      <c r="FF31" s="59"/>
      <c r="FG31" s="59"/>
      <c r="FH31" s="59"/>
      <c r="FI31" s="59"/>
      <c r="FJ31" s="59"/>
      <c r="FK31" s="59"/>
      <c r="FL31" s="59"/>
      <c r="FM31" s="59"/>
      <c r="FN31" s="59"/>
      <c r="FO31" s="59"/>
      <c r="FP31" s="59"/>
      <c r="FQ31" s="59"/>
      <c r="FR31" s="59"/>
      <c r="FS31" s="59"/>
      <c r="FT31" s="59"/>
      <c r="FU31" s="59"/>
      <c r="FV31" s="59"/>
      <c r="FW31" s="59"/>
      <c r="FX31" s="59"/>
      <c r="FY31" s="59"/>
      <c r="FZ31" s="59"/>
      <c r="GA31" s="59"/>
      <c r="GB31" s="59"/>
      <c r="GC31" s="59"/>
      <c r="GD31" s="59"/>
      <c r="GE31" s="59"/>
      <c r="GF31" s="59"/>
      <c r="GG31" s="59"/>
      <c r="GH31" s="59"/>
      <c r="GI31" s="59"/>
      <c r="GJ31" s="59"/>
      <c r="GK31" s="59"/>
      <c r="GL31" s="59"/>
      <c r="GM31" s="59"/>
      <c r="GN31" s="59"/>
      <c r="GO31" s="59"/>
      <c r="GP31" s="59"/>
      <c r="GQ31" s="59"/>
      <c r="GR31" s="59"/>
      <c r="GS31" s="59"/>
      <c r="GT31" s="59"/>
      <c r="GU31" s="59"/>
      <c r="GV31" s="59"/>
      <c r="GW31" s="59"/>
      <c r="GX31" s="59"/>
      <c r="GY31" s="59"/>
      <c r="GZ31" s="59"/>
      <c r="HA31" s="59"/>
      <c r="HB31" s="59"/>
      <c r="HC31" s="59"/>
      <c r="HD31" s="59"/>
      <c r="HE31" s="59"/>
      <c r="HF31" s="59"/>
      <c r="HG31" s="59"/>
      <c r="HH31" s="59"/>
      <c r="HI31" s="59"/>
      <c r="HJ31" s="59"/>
      <c r="HK31" s="59"/>
      <c r="HL31" s="59"/>
      <c r="HM31" s="59"/>
      <c r="HN31" s="59"/>
      <c r="HO31" s="59"/>
      <c r="HP31" s="59"/>
      <c r="HQ31" s="59"/>
      <c r="HR31" s="59"/>
      <c r="HS31" s="59"/>
      <c r="HT31" s="59"/>
      <c r="HU31" s="59"/>
      <c r="HV31" s="59"/>
      <c r="HW31" s="59"/>
      <c r="HX31" s="59"/>
      <c r="HY31" s="59"/>
      <c r="HZ31" s="59"/>
      <c r="IA31" s="59"/>
      <c r="IB31" s="59"/>
      <c r="IC31" s="59"/>
      <c r="ID31" s="59"/>
      <c r="IE31" s="59"/>
      <c r="IF31" s="59"/>
      <c r="IG31" s="59"/>
      <c r="IH31" s="59"/>
      <c r="II31" s="59"/>
      <c r="IJ31" s="59"/>
      <c r="IK31" s="59"/>
      <c r="IL31" s="59"/>
      <c r="IM31" s="59"/>
      <c r="IN31" s="59"/>
      <c r="IO31" s="59"/>
      <c r="IP31" s="59"/>
      <c r="IQ31" s="59"/>
      <c r="IR31" s="59"/>
      <c r="IS31" s="59"/>
      <c r="IT31" s="59"/>
      <c r="IU31" s="59"/>
      <c r="IV31" s="59"/>
      <c r="IW31" s="59"/>
      <c r="IX31" s="59"/>
      <c r="IY31" s="59"/>
      <c r="IZ31" s="59"/>
      <c r="JA31" s="59"/>
      <c r="JB31" s="59"/>
      <c r="JC31" s="59"/>
      <c r="JD31" s="59"/>
      <c r="JE31" s="59"/>
      <c r="JF31" s="59"/>
      <c r="JG31" s="59"/>
      <c r="JH31" s="59"/>
      <c r="JI31" s="59"/>
      <c r="JJ31" s="59"/>
      <c r="JK31" s="59"/>
      <c r="JL31" s="59"/>
      <c r="JM31" s="59"/>
      <c r="JN31" s="59"/>
      <c r="JO31" s="59"/>
      <c r="JP31" s="59"/>
      <c r="JQ31" s="59"/>
      <c r="JR31" s="59"/>
      <c r="JS31" s="59"/>
      <c r="JT31" s="59"/>
      <c r="JU31" s="59"/>
      <c r="JV31" s="59"/>
      <c r="JW31" s="59"/>
      <c r="JX31" s="59"/>
      <c r="JY31" s="59"/>
      <c r="JZ31" s="59"/>
      <c r="KA31" s="59"/>
      <c r="KB31" s="59"/>
      <c r="KC31" s="59"/>
      <c r="KD31" s="59"/>
      <c r="KE31" s="59"/>
      <c r="KF31" s="59"/>
      <c r="KG31" s="59"/>
      <c r="KH31" s="59"/>
      <c r="KI31" s="59"/>
      <c r="KJ31" s="59"/>
      <c r="KK31" s="59"/>
      <c r="KL31" s="59"/>
      <c r="KM31" s="59"/>
      <c r="KN31" s="59"/>
      <c r="KO31" s="59"/>
      <c r="KP31" s="59"/>
      <c r="KQ31" s="59"/>
      <c r="KR31" s="59"/>
      <c r="KS31" s="59"/>
      <c r="KT31" s="59"/>
      <c r="KU31" s="59"/>
      <c r="KV31" s="59"/>
      <c r="KW31" s="59"/>
      <c r="KX31" s="59"/>
      <c r="KY31" s="59"/>
      <c r="KZ31" s="59"/>
      <c r="LA31" s="59"/>
      <c r="LB31" s="59"/>
      <c r="LC31" s="59"/>
      <c r="LD31" s="59"/>
      <c r="LE31" s="59"/>
      <c r="LF31" s="59"/>
      <c r="LG31" s="59"/>
      <c r="LH31" s="59"/>
      <c r="LI31" s="59"/>
      <c r="LJ31" s="59"/>
      <c r="LK31" s="59"/>
      <c r="LL31" s="59"/>
      <c r="LM31" s="59"/>
      <c r="LN31" s="59"/>
      <c r="LO31" s="59"/>
      <c r="LP31" s="59"/>
      <c r="LQ31" s="59"/>
      <c r="LR31" s="59"/>
      <c r="LS31" s="59"/>
      <c r="LT31" s="59"/>
      <c r="LU31" s="59"/>
      <c r="LV31" s="59"/>
      <c r="LW31" s="59"/>
      <c r="LX31" s="59"/>
      <c r="LY31" s="59"/>
      <c r="LZ31" s="59"/>
      <c r="MA31" s="59"/>
      <c r="MB31" s="59"/>
      <c r="MC31" s="59"/>
      <c r="MD31" s="59"/>
      <c r="ME31" s="59"/>
      <c r="MF31" s="59"/>
      <c r="MG31" s="59"/>
      <c r="MH31" s="59"/>
      <c r="MI31" s="59"/>
      <c r="MJ31" s="59"/>
      <c r="MK31" s="59"/>
      <c r="ML31" s="59"/>
      <c r="MM31" s="59"/>
      <c r="MN31" s="59"/>
      <c r="MO31" s="59"/>
      <c r="MP31" s="59"/>
      <c r="MQ31" s="60"/>
      <c r="MR31" s="61"/>
      <c r="MS31" s="61"/>
      <c r="MT31" s="61"/>
      <c r="MU31" s="61"/>
    </row>
    <row r="32" spans="1:359" ht="209.25">
      <c r="A32" s="387"/>
      <c r="B32" s="111">
        <v>7</v>
      </c>
      <c r="C32" s="111" t="s">
        <v>70</v>
      </c>
      <c r="D32" s="75" t="s">
        <v>610</v>
      </c>
      <c r="E32" s="75" t="s">
        <v>1206</v>
      </c>
      <c r="F32" s="75" t="s">
        <v>1419</v>
      </c>
      <c r="G32" s="75" t="s">
        <v>0</v>
      </c>
      <c r="H32" s="81"/>
      <c r="I32" s="75" t="s">
        <v>1029</v>
      </c>
      <c r="J32" s="104">
        <v>605781</v>
      </c>
      <c r="K32" s="75" t="s">
        <v>0</v>
      </c>
      <c r="L32" s="75"/>
      <c r="M32" s="75"/>
      <c r="N32" s="75" t="s">
        <v>0</v>
      </c>
      <c r="O32" s="75"/>
      <c r="P32" s="79">
        <v>0</v>
      </c>
      <c r="Q32" s="81"/>
      <c r="R32" s="81"/>
      <c r="S32" s="81"/>
      <c r="T32" s="81" t="s">
        <v>0</v>
      </c>
      <c r="U32" s="75" t="s">
        <v>42</v>
      </c>
      <c r="V32" s="62"/>
      <c r="W32" s="82"/>
    </row>
    <row r="33" spans="1:359" s="137" customFormat="1" ht="325.5">
      <c r="A33" s="387"/>
      <c r="B33" s="84">
        <v>8</v>
      </c>
      <c r="C33" s="100" t="s">
        <v>71</v>
      </c>
      <c r="D33" s="75" t="s">
        <v>614</v>
      </c>
      <c r="E33" s="75" t="s">
        <v>1207</v>
      </c>
      <c r="F33" s="75" t="s">
        <v>1418</v>
      </c>
      <c r="G33" s="75" t="s">
        <v>0</v>
      </c>
      <c r="H33" s="81"/>
      <c r="I33" s="75" t="s">
        <v>41</v>
      </c>
      <c r="J33" s="104">
        <v>3200000</v>
      </c>
      <c r="K33" s="75" t="s">
        <v>0</v>
      </c>
      <c r="L33" s="75"/>
      <c r="M33" s="75"/>
      <c r="N33" s="75" t="s">
        <v>0</v>
      </c>
      <c r="O33" s="75"/>
      <c r="P33" s="79">
        <v>0</v>
      </c>
      <c r="Q33" s="81"/>
      <c r="R33" s="81"/>
      <c r="S33" s="81"/>
      <c r="T33" s="81" t="s">
        <v>0</v>
      </c>
      <c r="U33" s="75" t="s">
        <v>42</v>
      </c>
      <c r="V33" s="123"/>
      <c r="W33" s="124"/>
      <c r="X33" s="125"/>
      <c r="Y33" s="125"/>
      <c r="Z33" s="125"/>
      <c r="AA33" s="125"/>
      <c r="AB33" s="125"/>
      <c r="AC33" s="125"/>
      <c r="AD33" s="125"/>
      <c r="AE33" s="125"/>
      <c r="AF33" s="125"/>
      <c r="AG33" s="125"/>
      <c r="AH33" s="125"/>
      <c r="AI33" s="125"/>
      <c r="AJ33" s="125"/>
      <c r="AK33" s="125"/>
      <c r="AL33" s="125"/>
      <c r="AM33" s="125"/>
      <c r="AN33" s="125"/>
      <c r="AO33" s="125"/>
      <c r="AP33" s="125"/>
      <c r="AQ33" s="125"/>
      <c r="AR33" s="125"/>
      <c r="AS33" s="125"/>
      <c r="AT33" s="125"/>
      <c r="AU33" s="125"/>
      <c r="AV33" s="125"/>
      <c r="AW33" s="125"/>
      <c r="AX33" s="125"/>
      <c r="AY33" s="125"/>
      <c r="AZ33" s="125"/>
      <c r="BA33" s="125"/>
      <c r="BB33" s="125"/>
      <c r="BC33" s="125"/>
      <c r="BD33" s="125"/>
      <c r="BE33" s="125"/>
      <c r="BF33" s="125"/>
      <c r="BG33" s="125"/>
      <c r="BH33" s="125"/>
      <c r="BI33" s="125"/>
      <c r="BJ33" s="125"/>
      <c r="BK33" s="125"/>
      <c r="BL33" s="125"/>
      <c r="BM33" s="125"/>
      <c r="BN33" s="125"/>
      <c r="BO33" s="125"/>
      <c r="BP33" s="125"/>
      <c r="BQ33" s="125"/>
      <c r="BR33" s="125"/>
      <c r="BS33" s="125"/>
      <c r="BT33" s="125"/>
      <c r="BU33" s="125"/>
      <c r="BV33" s="125"/>
      <c r="BW33" s="125"/>
      <c r="BX33" s="125"/>
      <c r="BY33" s="125"/>
      <c r="BZ33" s="125"/>
      <c r="CA33" s="125"/>
      <c r="CB33" s="125"/>
      <c r="CC33" s="125"/>
      <c r="CD33" s="125"/>
      <c r="CE33" s="125"/>
      <c r="CF33" s="125"/>
      <c r="CG33" s="125"/>
      <c r="CH33" s="125"/>
      <c r="CI33" s="125"/>
      <c r="CJ33" s="125"/>
      <c r="CK33" s="125"/>
      <c r="CL33" s="125"/>
      <c r="CM33" s="125"/>
      <c r="CN33" s="125"/>
      <c r="CO33" s="125"/>
      <c r="CP33" s="125"/>
      <c r="CQ33" s="125"/>
      <c r="CR33" s="125"/>
      <c r="CS33" s="125"/>
      <c r="CT33" s="125"/>
      <c r="CU33" s="125"/>
      <c r="CV33" s="125"/>
      <c r="CW33" s="125"/>
      <c r="CX33" s="125"/>
      <c r="CY33" s="125"/>
      <c r="CZ33" s="125"/>
      <c r="DA33" s="125"/>
      <c r="DB33" s="125"/>
      <c r="DC33" s="125"/>
      <c r="DD33" s="125"/>
      <c r="DE33" s="125"/>
      <c r="DF33" s="125"/>
      <c r="DG33" s="125"/>
      <c r="DH33" s="125"/>
      <c r="DI33" s="125"/>
      <c r="DJ33" s="125"/>
      <c r="DK33" s="125"/>
      <c r="DL33" s="125"/>
      <c r="DM33" s="125"/>
      <c r="DN33" s="125"/>
      <c r="DO33" s="125"/>
      <c r="DP33" s="125"/>
      <c r="DQ33" s="125"/>
      <c r="DR33" s="125"/>
      <c r="DS33" s="125"/>
      <c r="DT33" s="125"/>
      <c r="DU33" s="125"/>
      <c r="DV33" s="125"/>
      <c r="DW33" s="125"/>
      <c r="DX33" s="125"/>
      <c r="DY33" s="125"/>
      <c r="DZ33" s="125"/>
      <c r="EA33" s="125"/>
      <c r="EB33" s="125"/>
      <c r="EC33" s="125"/>
      <c r="ED33" s="125"/>
      <c r="EE33" s="125"/>
      <c r="EF33" s="125"/>
      <c r="EG33" s="125"/>
      <c r="EH33" s="125"/>
      <c r="EI33" s="125"/>
      <c r="EJ33" s="125"/>
      <c r="EK33" s="125"/>
      <c r="EL33" s="125"/>
      <c r="EM33" s="125"/>
      <c r="EN33" s="125"/>
      <c r="EO33" s="125"/>
      <c r="EP33" s="125"/>
      <c r="EQ33" s="125"/>
      <c r="ER33" s="125"/>
      <c r="ES33" s="125"/>
      <c r="ET33" s="125"/>
      <c r="EU33" s="125"/>
      <c r="EV33" s="125"/>
      <c r="EW33" s="125"/>
      <c r="EX33" s="125"/>
      <c r="EY33" s="125"/>
      <c r="EZ33" s="125"/>
      <c r="FA33" s="125"/>
      <c r="FB33" s="125"/>
      <c r="FC33" s="125"/>
      <c r="FD33" s="125"/>
      <c r="FE33" s="125"/>
      <c r="FF33" s="125"/>
      <c r="FG33" s="125"/>
      <c r="FH33" s="125"/>
      <c r="FI33" s="125"/>
      <c r="FJ33" s="125"/>
      <c r="FK33" s="125"/>
      <c r="FL33" s="125"/>
      <c r="FM33" s="125"/>
      <c r="FN33" s="125"/>
      <c r="FO33" s="125"/>
      <c r="FP33" s="125"/>
      <c r="FQ33" s="125"/>
      <c r="FR33" s="125"/>
      <c r="FS33" s="125"/>
      <c r="FT33" s="125"/>
      <c r="FU33" s="125"/>
      <c r="FV33" s="125"/>
      <c r="FW33" s="125"/>
      <c r="FX33" s="125"/>
      <c r="FY33" s="125"/>
      <c r="FZ33" s="125"/>
      <c r="GA33" s="125"/>
      <c r="GB33" s="125"/>
      <c r="GC33" s="125"/>
      <c r="GD33" s="125"/>
      <c r="GE33" s="125"/>
      <c r="GF33" s="125"/>
      <c r="GG33" s="125"/>
      <c r="GH33" s="125"/>
      <c r="GI33" s="125"/>
      <c r="GJ33" s="125"/>
      <c r="GK33" s="125"/>
      <c r="GL33" s="125"/>
      <c r="GM33" s="125"/>
      <c r="GN33" s="125"/>
      <c r="GO33" s="125"/>
      <c r="GP33" s="125"/>
      <c r="GQ33" s="125"/>
      <c r="GR33" s="125"/>
      <c r="GS33" s="125"/>
      <c r="GT33" s="125"/>
      <c r="GU33" s="125"/>
      <c r="GV33" s="125"/>
      <c r="GW33" s="125"/>
      <c r="GX33" s="125"/>
      <c r="GY33" s="125"/>
      <c r="GZ33" s="125"/>
      <c r="HA33" s="125"/>
      <c r="HB33" s="125"/>
      <c r="HC33" s="125"/>
      <c r="HD33" s="125"/>
      <c r="HE33" s="125"/>
      <c r="HF33" s="125"/>
      <c r="HG33" s="125"/>
      <c r="HH33" s="125"/>
      <c r="HI33" s="125"/>
      <c r="HJ33" s="125"/>
      <c r="HK33" s="125"/>
      <c r="HL33" s="125"/>
      <c r="HM33" s="125"/>
      <c r="HN33" s="125"/>
      <c r="HO33" s="125"/>
      <c r="HP33" s="125"/>
      <c r="HQ33" s="125"/>
      <c r="HR33" s="125"/>
      <c r="HS33" s="125"/>
      <c r="HT33" s="125"/>
      <c r="HU33" s="125"/>
      <c r="HV33" s="125"/>
      <c r="HW33" s="125"/>
      <c r="HX33" s="125"/>
      <c r="HY33" s="125"/>
      <c r="HZ33" s="125"/>
      <c r="IA33" s="125"/>
      <c r="IB33" s="125"/>
      <c r="IC33" s="125"/>
      <c r="ID33" s="125"/>
      <c r="IE33" s="125"/>
      <c r="IF33" s="125"/>
      <c r="IG33" s="125"/>
      <c r="IH33" s="125"/>
      <c r="II33" s="125"/>
      <c r="IJ33" s="125"/>
      <c r="IK33" s="125"/>
      <c r="IL33" s="125"/>
      <c r="IM33" s="125"/>
      <c r="IN33" s="125"/>
      <c r="IO33" s="125"/>
      <c r="IP33" s="125"/>
      <c r="IQ33" s="125"/>
      <c r="IR33" s="125"/>
      <c r="IS33" s="125"/>
      <c r="IT33" s="125"/>
      <c r="IU33" s="125"/>
      <c r="IV33" s="125"/>
      <c r="IW33" s="125"/>
      <c r="IX33" s="125"/>
      <c r="IY33" s="125"/>
      <c r="IZ33" s="125"/>
      <c r="JA33" s="125"/>
      <c r="JB33" s="125"/>
      <c r="JC33" s="125"/>
      <c r="JD33" s="125"/>
      <c r="JE33" s="125"/>
      <c r="JF33" s="125"/>
      <c r="JG33" s="125"/>
      <c r="JH33" s="125"/>
      <c r="JI33" s="125"/>
      <c r="JJ33" s="125"/>
      <c r="JK33" s="125"/>
      <c r="JL33" s="125"/>
      <c r="JM33" s="125"/>
      <c r="JN33" s="125"/>
      <c r="JO33" s="125"/>
      <c r="JP33" s="125"/>
      <c r="JQ33" s="125"/>
      <c r="JR33" s="125"/>
      <c r="JS33" s="125"/>
      <c r="JT33" s="125"/>
      <c r="JU33" s="125"/>
      <c r="JV33" s="125"/>
      <c r="JW33" s="125"/>
      <c r="JX33" s="125"/>
      <c r="JY33" s="125"/>
      <c r="JZ33" s="125"/>
      <c r="KA33" s="125"/>
      <c r="KB33" s="125"/>
      <c r="KC33" s="125"/>
      <c r="KD33" s="125"/>
      <c r="KE33" s="125"/>
      <c r="KF33" s="125"/>
      <c r="KG33" s="125"/>
      <c r="KH33" s="125"/>
      <c r="KI33" s="125"/>
      <c r="KJ33" s="125"/>
      <c r="KK33" s="125"/>
      <c r="KL33" s="125"/>
      <c r="KM33" s="125"/>
      <c r="KN33" s="125"/>
      <c r="KO33" s="125"/>
      <c r="KP33" s="125"/>
      <c r="KQ33" s="125"/>
      <c r="KR33" s="125"/>
      <c r="KS33" s="125"/>
      <c r="KT33" s="125"/>
      <c r="KU33" s="125"/>
      <c r="KV33" s="125"/>
      <c r="KW33" s="125"/>
      <c r="KX33" s="125"/>
      <c r="KY33" s="125"/>
      <c r="KZ33" s="125"/>
      <c r="LA33" s="125"/>
      <c r="LB33" s="125"/>
      <c r="LC33" s="125"/>
      <c r="LD33" s="125"/>
      <c r="LE33" s="125"/>
      <c r="LF33" s="125"/>
      <c r="LG33" s="125"/>
      <c r="LH33" s="125"/>
      <c r="LI33" s="125"/>
      <c r="LJ33" s="125"/>
      <c r="LK33" s="125"/>
      <c r="LL33" s="125"/>
      <c r="LM33" s="125"/>
      <c r="LN33" s="125"/>
      <c r="LO33" s="125"/>
      <c r="LP33" s="125"/>
      <c r="LQ33" s="125"/>
      <c r="LR33" s="125"/>
      <c r="LS33" s="125"/>
      <c r="LT33" s="125"/>
      <c r="LU33" s="125"/>
      <c r="LV33" s="125"/>
      <c r="LW33" s="125"/>
      <c r="LX33" s="125"/>
      <c r="LY33" s="125"/>
      <c r="LZ33" s="125"/>
      <c r="MA33" s="125"/>
      <c r="MB33" s="125"/>
      <c r="MC33" s="125"/>
      <c r="MD33" s="125"/>
      <c r="ME33" s="125"/>
      <c r="MF33" s="125"/>
      <c r="MG33" s="125"/>
      <c r="MH33" s="125"/>
      <c r="MI33" s="125"/>
      <c r="MJ33" s="125"/>
      <c r="MK33" s="125"/>
      <c r="ML33" s="125"/>
      <c r="MM33" s="125"/>
      <c r="MN33" s="125"/>
      <c r="MO33" s="125"/>
      <c r="MP33" s="125"/>
      <c r="MQ33" s="126"/>
      <c r="MR33" s="127"/>
      <c r="MS33" s="127"/>
      <c r="MT33" s="127"/>
      <c r="MU33" s="127"/>
    </row>
    <row r="34" spans="1:359" s="83" customFormat="1" ht="116.25">
      <c r="A34" s="387"/>
      <c r="B34" s="111">
        <v>9</v>
      </c>
      <c r="C34" s="111" t="s">
        <v>72</v>
      </c>
      <c r="D34" s="75" t="s">
        <v>613</v>
      </c>
      <c r="E34" s="75" t="s">
        <v>1208</v>
      </c>
      <c r="F34" s="75" t="s">
        <v>1420</v>
      </c>
      <c r="G34" s="75" t="s">
        <v>0</v>
      </c>
      <c r="H34" s="81"/>
      <c r="I34" s="75" t="s">
        <v>1031</v>
      </c>
      <c r="J34" s="104">
        <v>1800000</v>
      </c>
      <c r="K34" s="75" t="s">
        <v>0</v>
      </c>
      <c r="L34" s="75"/>
      <c r="M34" s="75"/>
      <c r="N34" s="75" t="s">
        <v>0</v>
      </c>
      <c r="O34" s="75"/>
      <c r="P34" s="79">
        <v>0</v>
      </c>
      <c r="Q34" s="81"/>
      <c r="R34" s="81"/>
      <c r="S34" s="81"/>
      <c r="T34" s="81" t="s">
        <v>0</v>
      </c>
      <c r="U34" s="75" t="s">
        <v>42</v>
      </c>
      <c r="V34" s="62"/>
      <c r="W34" s="82"/>
      <c r="X34" s="59"/>
      <c r="Y34" s="59"/>
      <c r="Z34" s="59"/>
      <c r="AA34" s="59"/>
      <c r="AB34" s="59"/>
      <c r="AC34" s="59"/>
      <c r="AD34" s="59"/>
      <c r="AE34" s="59"/>
      <c r="AF34" s="59"/>
      <c r="AG34" s="59"/>
      <c r="AH34" s="59"/>
      <c r="AI34" s="59"/>
      <c r="AJ34" s="59"/>
      <c r="AK34" s="59"/>
      <c r="AL34" s="59"/>
      <c r="AM34" s="59"/>
      <c r="AN34" s="59"/>
      <c r="AO34" s="59"/>
      <c r="AP34" s="59"/>
      <c r="AQ34" s="59"/>
      <c r="AR34" s="59"/>
      <c r="AS34" s="59"/>
      <c r="AT34" s="59"/>
      <c r="AU34" s="59"/>
      <c r="AV34" s="59"/>
      <c r="AW34" s="59"/>
      <c r="AX34" s="59"/>
      <c r="AY34" s="59"/>
      <c r="AZ34" s="59"/>
      <c r="BA34" s="59"/>
      <c r="BB34" s="59"/>
      <c r="BC34" s="59"/>
      <c r="BD34" s="59"/>
      <c r="BE34" s="59"/>
      <c r="BF34" s="59"/>
      <c r="BG34" s="59"/>
      <c r="BH34" s="59"/>
      <c r="BI34" s="59"/>
      <c r="BJ34" s="59"/>
      <c r="BK34" s="59"/>
      <c r="BL34" s="59"/>
      <c r="BM34" s="59"/>
      <c r="BN34" s="59"/>
      <c r="BO34" s="59"/>
      <c r="BP34" s="59"/>
      <c r="BQ34" s="59"/>
      <c r="BR34" s="59"/>
      <c r="BS34" s="59"/>
      <c r="BT34" s="59"/>
      <c r="BU34" s="59"/>
      <c r="BV34" s="59"/>
      <c r="BW34" s="59"/>
      <c r="BX34" s="59"/>
      <c r="BY34" s="59"/>
      <c r="BZ34" s="59"/>
      <c r="CA34" s="59"/>
      <c r="CB34" s="59"/>
      <c r="CC34" s="59"/>
      <c r="CD34" s="59"/>
      <c r="CE34" s="59"/>
      <c r="CF34" s="59"/>
      <c r="CG34" s="59"/>
      <c r="CH34" s="59"/>
      <c r="CI34" s="59"/>
      <c r="CJ34" s="59"/>
      <c r="CK34" s="59"/>
      <c r="CL34" s="59"/>
      <c r="CM34" s="59"/>
      <c r="CN34" s="59"/>
      <c r="CO34" s="59"/>
      <c r="CP34" s="59"/>
      <c r="CQ34" s="59"/>
      <c r="CR34" s="59"/>
      <c r="CS34" s="59"/>
      <c r="CT34" s="59"/>
      <c r="CU34" s="59"/>
      <c r="CV34" s="59"/>
      <c r="CW34" s="59"/>
      <c r="CX34" s="59"/>
      <c r="CY34" s="59"/>
      <c r="CZ34" s="59"/>
      <c r="DA34" s="59"/>
      <c r="DB34" s="59"/>
      <c r="DC34" s="59"/>
      <c r="DD34" s="59"/>
      <c r="DE34" s="59"/>
      <c r="DF34" s="59"/>
      <c r="DG34" s="59"/>
      <c r="DH34" s="59"/>
      <c r="DI34" s="59"/>
      <c r="DJ34" s="59"/>
      <c r="DK34" s="59"/>
      <c r="DL34" s="59"/>
      <c r="DM34" s="59"/>
      <c r="DN34" s="59"/>
      <c r="DO34" s="59"/>
      <c r="DP34" s="59"/>
      <c r="DQ34" s="59"/>
      <c r="DR34" s="59"/>
      <c r="DS34" s="59"/>
      <c r="DT34" s="59"/>
      <c r="DU34" s="59"/>
      <c r="DV34" s="59"/>
      <c r="DW34" s="59"/>
      <c r="DX34" s="59"/>
      <c r="DY34" s="59"/>
      <c r="DZ34" s="59"/>
      <c r="EA34" s="59"/>
      <c r="EB34" s="59"/>
      <c r="EC34" s="59"/>
      <c r="ED34" s="59"/>
      <c r="EE34" s="59"/>
      <c r="EF34" s="59"/>
      <c r="EG34" s="59"/>
      <c r="EH34" s="59"/>
      <c r="EI34" s="59"/>
      <c r="EJ34" s="59"/>
      <c r="EK34" s="59"/>
      <c r="EL34" s="59"/>
      <c r="EM34" s="59"/>
      <c r="EN34" s="59"/>
      <c r="EO34" s="59"/>
      <c r="EP34" s="59"/>
      <c r="EQ34" s="59"/>
      <c r="ER34" s="59"/>
      <c r="ES34" s="59"/>
      <c r="ET34" s="59"/>
      <c r="EU34" s="59"/>
      <c r="EV34" s="59"/>
      <c r="EW34" s="59"/>
      <c r="EX34" s="59"/>
      <c r="EY34" s="59"/>
      <c r="EZ34" s="59"/>
      <c r="FA34" s="59"/>
      <c r="FB34" s="59"/>
      <c r="FC34" s="59"/>
      <c r="FD34" s="59"/>
      <c r="FE34" s="59"/>
      <c r="FF34" s="59"/>
      <c r="FG34" s="59"/>
      <c r="FH34" s="59"/>
      <c r="FI34" s="59"/>
      <c r="FJ34" s="59"/>
      <c r="FK34" s="59"/>
      <c r="FL34" s="59"/>
      <c r="FM34" s="59"/>
      <c r="FN34" s="59"/>
      <c r="FO34" s="59"/>
      <c r="FP34" s="59"/>
      <c r="FQ34" s="59"/>
      <c r="FR34" s="59"/>
      <c r="FS34" s="59"/>
      <c r="FT34" s="59"/>
      <c r="FU34" s="59"/>
      <c r="FV34" s="59"/>
      <c r="FW34" s="59"/>
      <c r="FX34" s="59"/>
      <c r="FY34" s="59"/>
      <c r="FZ34" s="59"/>
      <c r="GA34" s="59"/>
      <c r="GB34" s="59"/>
      <c r="GC34" s="59"/>
      <c r="GD34" s="59"/>
      <c r="GE34" s="59"/>
      <c r="GF34" s="59"/>
      <c r="GG34" s="59"/>
      <c r="GH34" s="59"/>
      <c r="GI34" s="59"/>
      <c r="GJ34" s="59"/>
      <c r="GK34" s="59"/>
      <c r="GL34" s="59"/>
      <c r="GM34" s="59"/>
      <c r="GN34" s="59"/>
      <c r="GO34" s="59"/>
      <c r="GP34" s="59"/>
      <c r="GQ34" s="59"/>
      <c r="GR34" s="59"/>
      <c r="GS34" s="59"/>
      <c r="GT34" s="59"/>
      <c r="GU34" s="59"/>
      <c r="GV34" s="59"/>
      <c r="GW34" s="59"/>
      <c r="GX34" s="59"/>
      <c r="GY34" s="59"/>
      <c r="GZ34" s="59"/>
      <c r="HA34" s="59"/>
      <c r="HB34" s="59"/>
      <c r="HC34" s="59"/>
      <c r="HD34" s="59"/>
      <c r="HE34" s="59"/>
      <c r="HF34" s="59"/>
      <c r="HG34" s="59"/>
      <c r="HH34" s="59"/>
      <c r="HI34" s="59"/>
      <c r="HJ34" s="59"/>
      <c r="HK34" s="59"/>
      <c r="HL34" s="59"/>
      <c r="HM34" s="59"/>
      <c r="HN34" s="59"/>
      <c r="HO34" s="59"/>
      <c r="HP34" s="59"/>
      <c r="HQ34" s="59"/>
      <c r="HR34" s="59"/>
      <c r="HS34" s="59"/>
      <c r="HT34" s="59"/>
      <c r="HU34" s="59"/>
      <c r="HV34" s="59"/>
      <c r="HW34" s="59"/>
      <c r="HX34" s="59"/>
      <c r="HY34" s="59"/>
      <c r="HZ34" s="59"/>
      <c r="IA34" s="59"/>
      <c r="IB34" s="59"/>
      <c r="IC34" s="59"/>
      <c r="ID34" s="59"/>
      <c r="IE34" s="59"/>
      <c r="IF34" s="59"/>
      <c r="IG34" s="59"/>
      <c r="IH34" s="59"/>
      <c r="II34" s="59"/>
      <c r="IJ34" s="59"/>
      <c r="IK34" s="59"/>
      <c r="IL34" s="59"/>
      <c r="IM34" s="59"/>
      <c r="IN34" s="59"/>
      <c r="IO34" s="59"/>
      <c r="IP34" s="59"/>
      <c r="IQ34" s="59"/>
      <c r="IR34" s="59"/>
      <c r="IS34" s="59"/>
      <c r="IT34" s="59"/>
      <c r="IU34" s="59"/>
      <c r="IV34" s="59"/>
      <c r="IW34" s="59"/>
      <c r="IX34" s="59"/>
      <c r="IY34" s="59"/>
      <c r="IZ34" s="59"/>
      <c r="JA34" s="59"/>
      <c r="JB34" s="59"/>
      <c r="JC34" s="59"/>
      <c r="JD34" s="59"/>
      <c r="JE34" s="59"/>
      <c r="JF34" s="59"/>
      <c r="JG34" s="59"/>
      <c r="JH34" s="59"/>
      <c r="JI34" s="59"/>
      <c r="JJ34" s="59"/>
      <c r="JK34" s="59"/>
      <c r="JL34" s="59"/>
      <c r="JM34" s="59"/>
      <c r="JN34" s="59"/>
      <c r="JO34" s="59"/>
      <c r="JP34" s="59"/>
      <c r="JQ34" s="59"/>
      <c r="JR34" s="59"/>
      <c r="JS34" s="59"/>
      <c r="JT34" s="59"/>
      <c r="JU34" s="59"/>
      <c r="JV34" s="59"/>
      <c r="JW34" s="59"/>
      <c r="JX34" s="59"/>
      <c r="JY34" s="59"/>
      <c r="JZ34" s="59"/>
      <c r="KA34" s="59"/>
      <c r="KB34" s="59"/>
      <c r="KC34" s="59"/>
      <c r="KD34" s="59"/>
      <c r="KE34" s="59"/>
      <c r="KF34" s="59"/>
      <c r="KG34" s="59"/>
      <c r="KH34" s="59"/>
      <c r="KI34" s="59"/>
      <c r="KJ34" s="59"/>
      <c r="KK34" s="59"/>
      <c r="KL34" s="59"/>
      <c r="KM34" s="59"/>
      <c r="KN34" s="59"/>
      <c r="KO34" s="59"/>
      <c r="KP34" s="59"/>
      <c r="KQ34" s="59"/>
      <c r="KR34" s="59"/>
      <c r="KS34" s="59"/>
      <c r="KT34" s="59"/>
      <c r="KU34" s="59"/>
      <c r="KV34" s="59"/>
      <c r="KW34" s="59"/>
      <c r="KX34" s="59"/>
      <c r="KY34" s="59"/>
      <c r="KZ34" s="59"/>
      <c r="LA34" s="59"/>
      <c r="LB34" s="59"/>
      <c r="LC34" s="59"/>
      <c r="LD34" s="59"/>
      <c r="LE34" s="59"/>
      <c r="LF34" s="59"/>
      <c r="LG34" s="59"/>
      <c r="LH34" s="59"/>
      <c r="LI34" s="59"/>
      <c r="LJ34" s="59"/>
      <c r="LK34" s="59"/>
      <c r="LL34" s="59"/>
      <c r="LM34" s="59"/>
      <c r="LN34" s="59"/>
      <c r="LO34" s="59"/>
      <c r="LP34" s="59"/>
      <c r="LQ34" s="59"/>
      <c r="LR34" s="59"/>
      <c r="LS34" s="59"/>
      <c r="LT34" s="59"/>
      <c r="LU34" s="59"/>
      <c r="LV34" s="59"/>
      <c r="LW34" s="59"/>
      <c r="LX34" s="59"/>
      <c r="LY34" s="59"/>
      <c r="LZ34" s="59"/>
      <c r="MA34" s="59"/>
      <c r="MB34" s="59"/>
      <c r="MC34" s="59"/>
      <c r="MD34" s="59"/>
      <c r="ME34" s="59"/>
      <c r="MF34" s="59"/>
      <c r="MG34" s="59"/>
      <c r="MH34" s="59"/>
      <c r="MI34" s="59"/>
      <c r="MJ34" s="59"/>
      <c r="MK34" s="59"/>
      <c r="ML34" s="59"/>
      <c r="MM34" s="59"/>
      <c r="MN34" s="59"/>
      <c r="MO34" s="59"/>
      <c r="MP34" s="59"/>
      <c r="MQ34" s="60"/>
      <c r="MR34" s="61"/>
      <c r="MS34" s="61"/>
      <c r="MT34" s="61"/>
      <c r="MU34" s="61"/>
    </row>
    <row r="35" spans="1:359" s="83" customFormat="1" ht="162.75">
      <c r="A35" s="387"/>
      <c r="B35" s="111">
        <v>10</v>
      </c>
      <c r="C35" s="111" t="s">
        <v>73</v>
      </c>
      <c r="D35" s="75" t="s">
        <v>612</v>
      </c>
      <c r="E35" s="75" t="s">
        <v>1209</v>
      </c>
      <c r="F35" s="75" t="s">
        <v>1421</v>
      </c>
      <c r="G35" s="75" t="s">
        <v>0</v>
      </c>
      <c r="H35" s="81"/>
      <c r="I35" s="75" t="s">
        <v>1032</v>
      </c>
      <c r="J35" s="104">
        <v>900000</v>
      </c>
      <c r="K35" s="75" t="s">
        <v>0</v>
      </c>
      <c r="L35" s="75"/>
      <c r="M35" s="75"/>
      <c r="N35" s="75" t="s">
        <v>0</v>
      </c>
      <c r="O35" s="75"/>
      <c r="P35" s="79">
        <v>0</v>
      </c>
      <c r="Q35" s="81"/>
      <c r="R35" s="81"/>
      <c r="S35" s="81"/>
      <c r="T35" s="81" t="s">
        <v>0</v>
      </c>
      <c r="U35" s="75" t="s">
        <v>42</v>
      </c>
      <c r="V35" s="62"/>
      <c r="W35" s="82"/>
      <c r="X35" s="59"/>
      <c r="Y35" s="59"/>
      <c r="Z35" s="59"/>
      <c r="AA35" s="59"/>
      <c r="AB35" s="59"/>
      <c r="AC35" s="59"/>
      <c r="AD35" s="59"/>
      <c r="AE35" s="59"/>
      <c r="AF35" s="59"/>
      <c r="AG35" s="59"/>
      <c r="AH35" s="59"/>
      <c r="AI35" s="59"/>
      <c r="AJ35" s="59"/>
      <c r="AK35" s="59"/>
      <c r="AL35" s="59"/>
      <c r="AM35" s="59"/>
      <c r="AN35" s="59"/>
      <c r="AO35" s="59"/>
      <c r="AP35" s="59"/>
      <c r="AQ35" s="59"/>
      <c r="AR35" s="59"/>
      <c r="AS35" s="59"/>
      <c r="AT35" s="59"/>
      <c r="AU35" s="59"/>
      <c r="AV35" s="59"/>
      <c r="AW35" s="59"/>
      <c r="AX35" s="59"/>
      <c r="AY35" s="59"/>
      <c r="AZ35" s="59"/>
      <c r="BA35" s="59"/>
      <c r="BB35" s="59"/>
      <c r="BC35" s="59"/>
      <c r="BD35" s="59"/>
      <c r="BE35" s="59"/>
      <c r="BF35" s="59"/>
      <c r="BG35" s="59"/>
      <c r="BH35" s="59"/>
      <c r="BI35" s="59"/>
      <c r="BJ35" s="59"/>
      <c r="BK35" s="59"/>
      <c r="BL35" s="59"/>
      <c r="BM35" s="59"/>
      <c r="BN35" s="59"/>
      <c r="BO35" s="59"/>
      <c r="BP35" s="59"/>
      <c r="BQ35" s="59"/>
      <c r="BR35" s="59"/>
      <c r="BS35" s="59"/>
      <c r="BT35" s="59"/>
      <c r="BU35" s="59"/>
      <c r="BV35" s="59"/>
      <c r="BW35" s="59"/>
      <c r="BX35" s="59"/>
      <c r="BY35" s="59"/>
      <c r="BZ35" s="59"/>
      <c r="CA35" s="59"/>
      <c r="CB35" s="59"/>
      <c r="CC35" s="59"/>
      <c r="CD35" s="59"/>
      <c r="CE35" s="59"/>
      <c r="CF35" s="59"/>
      <c r="CG35" s="59"/>
      <c r="CH35" s="59"/>
      <c r="CI35" s="59"/>
      <c r="CJ35" s="59"/>
      <c r="CK35" s="59"/>
      <c r="CL35" s="59"/>
      <c r="CM35" s="59"/>
      <c r="CN35" s="59"/>
      <c r="CO35" s="59"/>
      <c r="CP35" s="59"/>
      <c r="CQ35" s="59"/>
      <c r="CR35" s="59"/>
      <c r="CS35" s="59"/>
      <c r="CT35" s="59"/>
      <c r="CU35" s="59"/>
      <c r="CV35" s="59"/>
      <c r="CW35" s="59"/>
      <c r="CX35" s="59"/>
      <c r="CY35" s="59"/>
      <c r="CZ35" s="59"/>
      <c r="DA35" s="59"/>
      <c r="DB35" s="59"/>
      <c r="DC35" s="59"/>
      <c r="DD35" s="59"/>
      <c r="DE35" s="59"/>
      <c r="DF35" s="59"/>
      <c r="DG35" s="59"/>
      <c r="DH35" s="59"/>
      <c r="DI35" s="59"/>
      <c r="DJ35" s="59"/>
      <c r="DK35" s="59"/>
      <c r="DL35" s="59"/>
      <c r="DM35" s="59"/>
      <c r="DN35" s="59"/>
      <c r="DO35" s="59"/>
      <c r="DP35" s="59"/>
      <c r="DQ35" s="59"/>
      <c r="DR35" s="59"/>
      <c r="DS35" s="59"/>
      <c r="DT35" s="59"/>
      <c r="DU35" s="59"/>
      <c r="DV35" s="59"/>
      <c r="DW35" s="59"/>
      <c r="DX35" s="59"/>
      <c r="DY35" s="59"/>
      <c r="DZ35" s="59"/>
      <c r="EA35" s="59"/>
      <c r="EB35" s="59"/>
      <c r="EC35" s="59"/>
      <c r="ED35" s="59"/>
      <c r="EE35" s="59"/>
      <c r="EF35" s="59"/>
      <c r="EG35" s="59"/>
      <c r="EH35" s="59"/>
      <c r="EI35" s="59"/>
      <c r="EJ35" s="59"/>
      <c r="EK35" s="59"/>
      <c r="EL35" s="59"/>
      <c r="EM35" s="59"/>
      <c r="EN35" s="59"/>
      <c r="EO35" s="59"/>
      <c r="EP35" s="59"/>
      <c r="EQ35" s="59"/>
      <c r="ER35" s="59"/>
      <c r="ES35" s="59"/>
      <c r="ET35" s="59"/>
      <c r="EU35" s="59"/>
      <c r="EV35" s="59"/>
      <c r="EW35" s="59"/>
      <c r="EX35" s="59"/>
      <c r="EY35" s="59"/>
      <c r="EZ35" s="59"/>
      <c r="FA35" s="59"/>
      <c r="FB35" s="59"/>
      <c r="FC35" s="59"/>
      <c r="FD35" s="59"/>
      <c r="FE35" s="59"/>
      <c r="FF35" s="59"/>
      <c r="FG35" s="59"/>
      <c r="FH35" s="59"/>
      <c r="FI35" s="59"/>
      <c r="FJ35" s="59"/>
      <c r="FK35" s="59"/>
      <c r="FL35" s="59"/>
      <c r="FM35" s="59"/>
      <c r="FN35" s="59"/>
      <c r="FO35" s="59"/>
      <c r="FP35" s="59"/>
      <c r="FQ35" s="59"/>
      <c r="FR35" s="59"/>
      <c r="FS35" s="59"/>
      <c r="FT35" s="59"/>
      <c r="FU35" s="59"/>
      <c r="FV35" s="59"/>
      <c r="FW35" s="59"/>
      <c r="FX35" s="59"/>
      <c r="FY35" s="59"/>
      <c r="FZ35" s="59"/>
      <c r="GA35" s="59"/>
      <c r="GB35" s="59"/>
      <c r="GC35" s="59"/>
      <c r="GD35" s="59"/>
      <c r="GE35" s="59"/>
      <c r="GF35" s="59"/>
      <c r="GG35" s="59"/>
      <c r="GH35" s="59"/>
      <c r="GI35" s="59"/>
      <c r="GJ35" s="59"/>
      <c r="GK35" s="59"/>
      <c r="GL35" s="59"/>
      <c r="GM35" s="59"/>
      <c r="GN35" s="59"/>
      <c r="GO35" s="59"/>
      <c r="GP35" s="59"/>
      <c r="GQ35" s="59"/>
      <c r="GR35" s="59"/>
      <c r="GS35" s="59"/>
      <c r="GT35" s="59"/>
      <c r="GU35" s="59"/>
      <c r="GV35" s="59"/>
      <c r="GW35" s="59"/>
      <c r="GX35" s="59"/>
      <c r="GY35" s="59"/>
      <c r="GZ35" s="59"/>
      <c r="HA35" s="59"/>
      <c r="HB35" s="59"/>
      <c r="HC35" s="59"/>
      <c r="HD35" s="59"/>
      <c r="HE35" s="59"/>
      <c r="HF35" s="59"/>
      <c r="HG35" s="59"/>
      <c r="HH35" s="59"/>
      <c r="HI35" s="59"/>
      <c r="HJ35" s="59"/>
      <c r="HK35" s="59"/>
      <c r="HL35" s="59"/>
      <c r="HM35" s="59"/>
      <c r="HN35" s="59"/>
      <c r="HO35" s="59"/>
      <c r="HP35" s="59"/>
      <c r="HQ35" s="59"/>
      <c r="HR35" s="59"/>
      <c r="HS35" s="59"/>
      <c r="HT35" s="59"/>
      <c r="HU35" s="59"/>
      <c r="HV35" s="59"/>
      <c r="HW35" s="59"/>
      <c r="HX35" s="59"/>
      <c r="HY35" s="59"/>
      <c r="HZ35" s="59"/>
      <c r="IA35" s="59"/>
      <c r="IB35" s="59"/>
      <c r="IC35" s="59"/>
      <c r="ID35" s="59"/>
      <c r="IE35" s="59"/>
      <c r="IF35" s="59"/>
      <c r="IG35" s="59"/>
      <c r="IH35" s="59"/>
      <c r="II35" s="59"/>
      <c r="IJ35" s="59"/>
      <c r="IK35" s="59"/>
      <c r="IL35" s="59"/>
      <c r="IM35" s="59"/>
      <c r="IN35" s="59"/>
      <c r="IO35" s="59"/>
      <c r="IP35" s="59"/>
      <c r="IQ35" s="59"/>
      <c r="IR35" s="59"/>
      <c r="IS35" s="59"/>
      <c r="IT35" s="59"/>
      <c r="IU35" s="59"/>
      <c r="IV35" s="59"/>
      <c r="IW35" s="59"/>
      <c r="IX35" s="59"/>
      <c r="IY35" s="59"/>
      <c r="IZ35" s="59"/>
      <c r="JA35" s="59"/>
      <c r="JB35" s="59"/>
      <c r="JC35" s="59"/>
      <c r="JD35" s="59"/>
      <c r="JE35" s="59"/>
      <c r="JF35" s="59"/>
      <c r="JG35" s="59"/>
      <c r="JH35" s="59"/>
      <c r="JI35" s="59"/>
      <c r="JJ35" s="59"/>
      <c r="JK35" s="59"/>
      <c r="JL35" s="59"/>
      <c r="JM35" s="59"/>
      <c r="JN35" s="59"/>
      <c r="JO35" s="59"/>
      <c r="JP35" s="59"/>
      <c r="JQ35" s="59"/>
      <c r="JR35" s="59"/>
      <c r="JS35" s="59"/>
      <c r="JT35" s="59"/>
      <c r="JU35" s="59"/>
      <c r="JV35" s="59"/>
      <c r="JW35" s="59"/>
      <c r="JX35" s="59"/>
      <c r="JY35" s="59"/>
      <c r="JZ35" s="59"/>
      <c r="KA35" s="59"/>
      <c r="KB35" s="59"/>
      <c r="KC35" s="59"/>
      <c r="KD35" s="59"/>
      <c r="KE35" s="59"/>
      <c r="KF35" s="59"/>
      <c r="KG35" s="59"/>
      <c r="KH35" s="59"/>
      <c r="KI35" s="59"/>
      <c r="KJ35" s="59"/>
      <c r="KK35" s="59"/>
      <c r="KL35" s="59"/>
      <c r="KM35" s="59"/>
      <c r="KN35" s="59"/>
      <c r="KO35" s="59"/>
      <c r="KP35" s="59"/>
      <c r="KQ35" s="59"/>
      <c r="KR35" s="59"/>
      <c r="KS35" s="59"/>
      <c r="KT35" s="59"/>
      <c r="KU35" s="59"/>
      <c r="KV35" s="59"/>
      <c r="KW35" s="59"/>
      <c r="KX35" s="59"/>
      <c r="KY35" s="59"/>
      <c r="KZ35" s="59"/>
      <c r="LA35" s="59"/>
      <c r="LB35" s="59"/>
      <c r="LC35" s="59"/>
      <c r="LD35" s="59"/>
      <c r="LE35" s="59"/>
      <c r="LF35" s="59"/>
      <c r="LG35" s="59"/>
      <c r="LH35" s="59"/>
      <c r="LI35" s="59"/>
      <c r="LJ35" s="59"/>
      <c r="LK35" s="59"/>
      <c r="LL35" s="59"/>
      <c r="LM35" s="59"/>
      <c r="LN35" s="59"/>
      <c r="LO35" s="59"/>
      <c r="LP35" s="59"/>
      <c r="LQ35" s="59"/>
      <c r="LR35" s="59"/>
      <c r="LS35" s="59"/>
      <c r="LT35" s="59"/>
      <c r="LU35" s="59"/>
      <c r="LV35" s="59"/>
      <c r="LW35" s="59"/>
      <c r="LX35" s="59"/>
      <c r="LY35" s="59"/>
      <c r="LZ35" s="59"/>
      <c r="MA35" s="59"/>
      <c r="MB35" s="59"/>
      <c r="MC35" s="59"/>
      <c r="MD35" s="59"/>
      <c r="ME35" s="59"/>
      <c r="MF35" s="59"/>
      <c r="MG35" s="59"/>
      <c r="MH35" s="59"/>
      <c r="MI35" s="59"/>
      <c r="MJ35" s="59"/>
      <c r="MK35" s="59"/>
      <c r="ML35" s="59"/>
      <c r="MM35" s="59"/>
      <c r="MN35" s="59"/>
      <c r="MO35" s="59"/>
      <c r="MP35" s="59"/>
      <c r="MQ35" s="60"/>
      <c r="MR35" s="61"/>
      <c r="MS35" s="61"/>
      <c r="MT35" s="61"/>
      <c r="MU35" s="61"/>
    </row>
    <row r="36" spans="1:359" ht="186">
      <c r="A36" s="387"/>
      <c r="B36" s="71">
        <v>11</v>
      </c>
      <c r="C36" s="72" t="s">
        <v>74</v>
      </c>
      <c r="D36" s="75" t="s">
        <v>611</v>
      </c>
      <c r="E36" s="75" t="s">
        <v>1210</v>
      </c>
      <c r="F36" s="75" t="s">
        <v>1422</v>
      </c>
      <c r="G36" s="75" t="s">
        <v>0</v>
      </c>
      <c r="H36" s="81"/>
      <c r="I36" s="81" t="s">
        <v>1024</v>
      </c>
      <c r="J36" s="104">
        <v>2664060</v>
      </c>
      <c r="K36" s="121"/>
      <c r="L36" s="75" t="s">
        <v>0</v>
      </c>
      <c r="M36" s="75"/>
      <c r="N36" s="75" t="s">
        <v>0</v>
      </c>
      <c r="O36" s="75"/>
      <c r="P36" s="79">
        <v>0</v>
      </c>
      <c r="Q36" s="81"/>
      <c r="R36" s="81"/>
      <c r="S36" s="81"/>
      <c r="T36" s="81" t="s">
        <v>0</v>
      </c>
      <c r="U36" s="75" t="s">
        <v>42</v>
      </c>
      <c r="V36" s="62"/>
      <c r="W36" s="138"/>
    </row>
    <row r="37" spans="1:359" ht="69.75">
      <c r="A37" s="387"/>
      <c r="B37" s="85">
        <v>12</v>
      </c>
      <c r="C37" s="85" t="s">
        <v>75</v>
      </c>
      <c r="D37" s="98" t="s">
        <v>616</v>
      </c>
      <c r="E37" s="86" t="s">
        <v>1211</v>
      </c>
      <c r="F37" s="98" t="s">
        <v>1423</v>
      </c>
      <c r="G37" s="75" t="s">
        <v>0</v>
      </c>
      <c r="H37" s="81"/>
      <c r="I37" s="75" t="s">
        <v>41</v>
      </c>
      <c r="J37" s="104">
        <v>30050</v>
      </c>
      <c r="K37" s="75"/>
      <c r="L37" s="75"/>
      <c r="M37" s="75"/>
      <c r="N37" s="75" t="s">
        <v>0</v>
      </c>
      <c r="O37" s="75"/>
      <c r="P37" s="79">
        <v>0</v>
      </c>
      <c r="Q37" s="81"/>
      <c r="R37" s="81"/>
      <c r="S37" s="81"/>
      <c r="T37" s="81" t="s">
        <v>0</v>
      </c>
      <c r="U37" s="75" t="s">
        <v>42</v>
      </c>
      <c r="V37" s="62"/>
      <c r="W37" s="82"/>
    </row>
    <row r="38" spans="1:359" ht="279">
      <c r="A38" s="387"/>
      <c r="B38" s="85">
        <v>13</v>
      </c>
      <c r="C38" s="97" t="s">
        <v>76</v>
      </c>
      <c r="D38" s="98" t="s">
        <v>617</v>
      </c>
      <c r="E38" s="98" t="s">
        <v>1212</v>
      </c>
      <c r="F38" s="75" t="s">
        <v>1424</v>
      </c>
      <c r="G38" s="75" t="s">
        <v>0</v>
      </c>
      <c r="H38" s="80"/>
      <c r="I38" s="98" t="s">
        <v>1030</v>
      </c>
      <c r="J38" s="104">
        <v>58400</v>
      </c>
      <c r="K38" s="75"/>
      <c r="L38" s="75"/>
      <c r="M38" s="75" t="s">
        <v>0</v>
      </c>
      <c r="N38" s="75" t="s">
        <v>0</v>
      </c>
      <c r="O38" s="75"/>
      <c r="P38" s="79">
        <v>0</v>
      </c>
      <c r="Q38" s="81"/>
      <c r="R38" s="81"/>
      <c r="S38" s="81"/>
      <c r="T38" s="81" t="s">
        <v>0</v>
      </c>
      <c r="U38" s="75" t="s">
        <v>42</v>
      </c>
      <c r="V38" s="62"/>
      <c r="W38" s="82"/>
    </row>
    <row r="39" spans="1:359" ht="162.75">
      <c r="A39" s="387"/>
      <c r="B39" s="139">
        <v>14</v>
      </c>
      <c r="C39" s="140" t="s">
        <v>77</v>
      </c>
      <c r="D39" s="141" t="s">
        <v>618</v>
      </c>
      <c r="E39" s="141" t="s">
        <v>1213</v>
      </c>
      <c r="F39" s="141" t="s">
        <v>1425</v>
      </c>
      <c r="G39" s="139"/>
      <c r="H39" s="129" t="s">
        <v>0</v>
      </c>
      <c r="I39" s="129" t="s">
        <v>1030</v>
      </c>
      <c r="J39" s="142">
        <v>1000000</v>
      </c>
      <c r="K39" s="143"/>
      <c r="L39" s="129"/>
      <c r="M39" s="143"/>
      <c r="N39" s="129" t="s">
        <v>0</v>
      </c>
      <c r="O39" s="131"/>
      <c r="P39" s="134">
        <v>0</v>
      </c>
      <c r="Q39" s="129"/>
      <c r="R39" s="129"/>
      <c r="S39" s="129"/>
      <c r="T39" s="144" t="s">
        <v>0</v>
      </c>
      <c r="U39" s="129" t="s">
        <v>42</v>
      </c>
      <c r="V39" s="62"/>
      <c r="W39" s="82"/>
    </row>
    <row r="40" spans="1:359" ht="116.25">
      <c r="A40" s="387"/>
      <c r="B40" s="111">
        <v>15</v>
      </c>
      <c r="C40" s="72" t="s">
        <v>78</v>
      </c>
      <c r="D40" s="145" t="s">
        <v>619</v>
      </c>
      <c r="E40" s="98" t="s">
        <v>1214</v>
      </c>
      <c r="F40" s="145" t="s">
        <v>1426</v>
      </c>
      <c r="G40" s="75" t="s">
        <v>0</v>
      </c>
      <c r="H40" s="81"/>
      <c r="I40" s="75" t="s">
        <v>1033</v>
      </c>
      <c r="J40" s="76">
        <v>40000</v>
      </c>
      <c r="K40" s="98"/>
      <c r="L40" s="98" t="s">
        <v>0</v>
      </c>
      <c r="M40" s="102"/>
      <c r="N40" s="75" t="s">
        <v>0</v>
      </c>
      <c r="O40" s="80"/>
      <c r="P40" s="79">
        <v>0</v>
      </c>
      <c r="Q40" s="79"/>
      <c r="R40" s="75"/>
      <c r="S40" s="75"/>
      <c r="T40" s="81" t="s">
        <v>0</v>
      </c>
      <c r="U40" s="75" t="s">
        <v>1004</v>
      </c>
      <c r="V40" s="62"/>
      <c r="W40" s="82"/>
    </row>
    <row r="41" spans="1:359" ht="139.5">
      <c r="A41" s="387"/>
      <c r="B41" s="111">
        <v>16</v>
      </c>
      <c r="C41" s="72" t="s">
        <v>79</v>
      </c>
      <c r="D41" s="98" t="s">
        <v>620</v>
      </c>
      <c r="E41" s="98" t="s">
        <v>1215</v>
      </c>
      <c r="F41" s="98" t="s">
        <v>1427</v>
      </c>
      <c r="G41" s="75" t="s">
        <v>0</v>
      </c>
      <c r="H41" s="75"/>
      <c r="I41" s="81" t="s">
        <v>1024</v>
      </c>
      <c r="J41" s="76">
        <v>226810</v>
      </c>
      <c r="K41" s="98"/>
      <c r="L41" s="98" t="s">
        <v>0</v>
      </c>
      <c r="M41" s="102"/>
      <c r="N41" s="75" t="s">
        <v>0</v>
      </c>
      <c r="O41" s="80"/>
      <c r="P41" s="79">
        <v>0</v>
      </c>
      <c r="Q41" s="75"/>
      <c r="R41" s="75"/>
      <c r="S41" s="75"/>
      <c r="T41" s="147" t="s">
        <v>1828</v>
      </c>
      <c r="U41" s="98" t="s">
        <v>1005</v>
      </c>
      <c r="V41" s="62"/>
      <c r="W41" s="82"/>
    </row>
    <row r="42" spans="1:359">
      <c r="A42" s="387"/>
      <c r="B42" s="425">
        <v>17</v>
      </c>
      <c r="C42" s="393" t="s">
        <v>80</v>
      </c>
      <c r="D42" s="423" t="s">
        <v>621</v>
      </c>
      <c r="E42" s="346" t="s">
        <v>1216</v>
      </c>
      <c r="F42" s="422" t="s">
        <v>1428</v>
      </c>
      <c r="G42" s="346" t="s">
        <v>0</v>
      </c>
      <c r="H42" s="336"/>
      <c r="I42" s="336" t="s">
        <v>1034</v>
      </c>
      <c r="J42" s="426" t="s">
        <v>8</v>
      </c>
      <c r="K42" s="346"/>
      <c r="L42" s="346" t="s">
        <v>0</v>
      </c>
      <c r="M42" s="383"/>
      <c r="N42" s="336" t="s">
        <v>0</v>
      </c>
      <c r="O42" s="337"/>
      <c r="P42" s="335">
        <v>0</v>
      </c>
      <c r="Q42" s="336"/>
      <c r="R42" s="336"/>
      <c r="S42" s="336"/>
      <c r="T42" s="346" t="s">
        <v>0</v>
      </c>
      <c r="U42" s="336" t="s">
        <v>42</v>
      </c>
      <c r="V42" s="62"/>
      <c r="W42" s="82"/>
    </row>
    <row r="43" spans="1:359">
      <c r="A43" s="387"/>
      <c r="B43" s="425"/>
      <c r="C43" s="393"/>
      <c r="D43" s="424"/>
      <c r="E43" s="346"/>
      <c r="F43" s="422"/>
      <c r="G43" s="336"/>
      <c r="H43" s="336"/>
      <c r="I43" s="336"/>
      <c r="J43" s="426"/>
      <c r="K43" s="346"/>
      <c r="L43" s="346"/>
      <c r="M43" s="383"/>
      <c r="N43" s="336"/>
      <c r="O43" s="337"/>
      <c r="P43" s="335"/>
      <c r="Q43" s="336"/>
      <c r="R43" s="336"/>
      <c r="S43" s="336"/>
      <c r="T43" s="336"/>
      <c r="U43" s="336"/>
      <c r="V43" s="62"/>
      <c r="W43" s="82"/>
    </row>
    <row r="44" spans="1:359" ht="139.5">
      <c r="A44" s="388"/>
      <c r="B44" s="71">
        <v>18</v>
      </c>
      <c r="C44" s="98" t="s">
        <v>81</v>
      </c>
      <c r="D44" s="98" t="s">
        <v>622</v>
      </c>
      <c r="E44" s="98" t="s">
        <v>1217</v>
      </c>
      <c r="F44" s="98" t="s">
        <v>1429</v>
      </c>
      <c r="G44" s="98" t="s">
        <v>0</v>
      </c>
      <c r="H44" s="75"/>
      <c r="I44" s="75" t="s">
        <v>1017</v>
      </c>
      <c r="J44" s="76"/>
      <c r="K44" s="98" t="s">
        <v>0</v>
      </c>
      <c r="L44" s="98"/>
      <c r="M44" s="102"/>
      <c r="N44" s="98" t="s">
        <v>0</v>
      </c>
      <c r="O44" s="121"/>
      <c r="P44" s="148">
        <v>0</v>
      </c>
      <c r="Q44" s="75"/>
      <c r="R44" s="75"/>
      <c r="S44" s="75"/>
      <c r="T44" s="81" t="s">
        <v>0</v>
      </c>
      <c r="U44" s="75" t="s">
        <v>42</v>
      </c>
      <c r="V44" s="62"/>
      <c r="W44" s="82"/>
    </row>
    <row r="45" spans="1:359" ht="57" customHeight="1">
      <c r="A45" s="342" t="s">
        <v>580</v>
      </c>
      <c r="B45" s="343"/>
      <c r="C45" s="343"/>
      <c r="D45" s="343"/>
      <c r="E45" s="343"/>
      <c r="F45" s="343"/>
      <c r="G45" s="343"/>
      <c r="H45" s="343"/>
      <c r="I45" s="343"/>
      <c r="J45" s="343"/>
      <c r="K45" s="343"/>
      <c r="L45" s="343"/>
      <c r="M45" s="343"/>
      <c r="N45" s="343"/>
      <c r="O45" s="343"/>
      <c r="P45" s="343"/>
      <c r="Q45" s="343"/>
      <c r="R45" s="343"/>
      <c r="S45" s="343"/>
      <c r="T45" s="343"/>
      <c r="U45" s="344"/>
      <c r="V45" s="384"/>
      <c r="W45" s="385"/>
    </row>
    <row r="46" spans="1:359" s="150" customFormat="1" ht="53.25" customHeight="1">
      <c r="A46" s="332" t="s">
        <v>581</v>
      </c>
      <c r="B46" s="382"/>
      <c r="C46" s="382"/>
      <c r="D46" s="382"/>
      <c r="E46" s="382"/>
      <c r="F46" s="382"/>
      <c r="G46" s="382"/>
      <c r="H46" s="382"/>
      <c r="I46" s="382"/>
      <c r="J46" s="382"/>
      <c r="K46" s="382"/>
      <c r="L46" s="382"/>
      <c r="M46" s="382"/>
      <c r="N46" s="382"/>
      <c r="O46" s="382"/>
      <c r="P46" s="382"/>
      <c r="Q46" s="382"/>
      <c r="R46" s="382"/>
      <c r="S46" s="382"/>
      <c r="T46" s="382"/>
      <c r="U46" s="389"/>
      <c r="V46" s="62"/>
      <c r="W46" s="82"/>
      <c r="X46" s="59"/>
      <c r="Y46" s="59"/>
      <c r="Z46" s="59"/>
      <c r="AA46" s="59"/>
      <c r="AB46" s="59"/>
      <c r="AC46" s="59"/>
      <c r="AD46" s="59"/>
      <c r="AE46" s="59"/>
      <c r="AF46" s="59"/>
      <c r="AG46" s="59"/>
      <c r="AH46" s="59"/>
      <c r="AI46" s="59"/>
      <c r="AJ46" s="59"/>
      <c r="AK46" s="59"/>
      <c r="AL46" s="59"/>
      <c r="AM46" s="59"/>
      <c r="AN46" s="59"/>
      <c r="AO46" s="59"/>
      <c r="AP46" s="59"/>
      <c r="AQ46" s="59"/>
      <c r="AR46" s="59"/>
      <c r="AS46" s="59"/>
      <c r="AT46" s="59"/>
      <c r="AU46" s="59"/>
      <c r="AV46" s="59"/>
      <c r="AW46" s="59"/>
      <c r="AX46" s="59"/>
      <c r="AY46" s="59"/>
      <c r="AZ46" s="59"/>
      <c r="BA46" s="59"/>
      <c r="BB46" s="59"/>
      <c r="BC46" s="59"/>
      <c r="BD46" s="59"/>
      <c r="BE46" s="59"/>
      <c r="BF46" s="59"/>
      <c r="BG46" s="59"/>
      <c r="BH46" s="59"/>
      <c r="BI46" s="59"/>
      <c r="BJ46" s="59"/>
      <c r="BK46" s="59"/>
      <c r="BL46" s="59"/>
      <c r="BM46" s="59"/>
      <c r="BN46" s="59"/>
      <c r="BO46" s="59"/>
      <c r="BP46" s="59"/>
      <c r="BQ46" s="59"/>
      <c r="BR46" s="59"/>
      <c r="BS46" s="59"/>
      <c r="BT46" s="59"/>
      <c r="BU46" s="59"/>
      <c r="BV46" s="59"/>
      <c r="BW46" s="59"/>
      <c r="BX46" s="59"/>
      <c r="BY46" s="59"/>
      <c r="BZ46" s="59"/>
      <c r="CA46" s="59"/>
      <c r="CB46" s="59"/>
      <c r="CC46" s="59"/>
      <c r="CD46" s="59"/>
      <c r="CE46" s="59"/>
      <c r="CF46" s="59"/>
      <c r="CG46" s="59"/>
      <c r="CH46" s="59"/>
      <c r="CI46" s="59"/>
      <c r="CJ46" s="59"/>
      <c r="CK46" s="59"/>
      <c r="CL46" s="59"/>
      <c r="CM46" s="59"/>
      <c r="CN46" s="59"/>
      <c r="CO46" s="59"/>
      <c r="CP46" s="59"/>
      <c r="CQ46" s="59"/>
      <c r="CR46" s="59"/>
      <c r="CS46" s="59"/>
      <c r="CT46" s="59"/>
      <c r="CU46" s="59"/>
      <c r="CV46" s="59"/>
      <c r="CW46" s="59"/>
      <c r="CX46" s="59"/>
      <c r="CY46" s="59"/>
      <c r="CZ46" s="59"/>
      <c r="DA46" s="59"/>
      <c r="DB46" s="59"/>
      <c r="DC46" s="59"/>
      <c r="DD46" s="59"/>
      <c r="DE46" s="59"/>
      <c r="DF46" s="59"/>
      <c r="DG46" s="59"/>
      <c r="DH46" s="59"/>
      <c r="DI46" s="59"/>
      <c r="DJ46" s="59"/>
      <c r="DK46" s="59"/>
      <c r="DL46" s="59"/>
      <c r="DM46" s="59"/>
      <c r="DN46" s="59"/>
      <c r="DO46" s="59"/>
      <c r="DP46" s="59"/>
      <c r="DQ46" s="59"/>
      <c r="DR46" s="59"/>
      <c r="DS46" s="59"/>
      <c r="DT46" s="59"/>
      <c r="DU46" s="59"/>
      <c r="DV46" s="59"/>
      <c r="DW46" s="59"/>
      <c r="DX46" s="59"/>
      <c r="DY46" s="59"/>
      <c r="DZ46" s="59"/>
      <c r="EA46" s="59"/>
      <c r="EB46" s="59"/>
      <c r="EC46" s="59"/>
      <c r="ED46" s="59"/>
      <c r="EE46" s="59"/>
      <c r="EF46" s="59"/>
      <c r="EG46" s="59"/>
      <c r="EH46" s="59"/>
      <c r="EI46" s="59"/>
      <c r="EJ46" s="59"/>
      <c r="EK46" s="59"/>
      <c r="EL46" s="59"/>
      <c r="EM46" s="59"/>
      <c r="EN46" s="59"/>
      <c r="EO46" s="59"/>
      <c r="EP46" s="59"/>
      <c r="EQ46" s="59"/>
      <c r="ER46" s="59"/>
      <c r="ES46" s="59"/>
      <c r="ET46" s="59"/>
      <c r="EU46" s="59"/>
      <c r="EV46" s="59"/>
      <c r="EW46" s="59"/>
      <c r="EX46" s="59"/>
      <c r="EY46" s="59"/>
      <c r="EZ46" s="59"/>
      <c r="FA46" s="59"/>
      <c r="FB46" s="59"/>
      <c r="FC46" s="59"/>
      <c r="FD46" s="59"/>
      <c r="FE46" s="59"/>
      <c r="FF46" s="59"/>
      <c r="FG46" s="59"/>
      <c r="FH46" s="59"/>
      <c r="FI46" s="59"/>
      <c r="FJ46" s="59"/>
      <c r="FK46" s="59"/>
      <c r="FL46" s="59"/>
      <c r="FM46" s="59"/>
      <c r="FN46" s="59"/>
      <c r="FO46" s="59"/>
      <c r="FP46" s="59"/>
      <c r="FQ46" s="59"/>
      <c r="FR46" s="59"/>
      <c r="FS46" s="59"/>
      <c r="FT46" s="59"/>
      <c r="FU46" s="59"/>
      <c r="FV46" s="59"/>
      <c r="FW46" s="59"/>
      <c r="FX46" s="59"/>
      <c r="FY46" s="59"/>
      <c r="FZ46" s="59"/>
      <c r="GA46" s="59"/>
      <c r="GB46" s="59"/>
      <c r="GC46" s="59"/>
      <c r="GD46" s="59"/>
      <c r="GE46" s="59"/>
      <c r="GF46" s="59"/>
      <c r="GG46" s="59"/>
      <c r="GH46" s="59"/>
      <c r="GI46" s="59"/>
      <c r="GJ46" s="59"/>
      <c r="GK46" s="59"/>
      <c r="GL46" s="59"/>
      <c r="GM46" s="59"/>
      <c r="GN46" s="59"/>
      <c r="GO46" s="59"/>
      <c r="GP46" s="59"/>
      <c r="GQ46" s="59"/>
      <c r="GR46" s="59"/>
      <c r="GS46" s="59"/>
      <c r="GT46" s="59"/>
      <c r="GU46" s="59"/>
      <c r="GV46" s="59"/>
      <c r="GW46" s="59"/>
      <c r="GX46" s="59"/>
      <c r="GY46" s="59"/>
      <c r="GZ46" s="59"/>
      <c r="HA46" s="59"/>
      <c r="HB46" s="59"/>
      <c r="HC46" s="59"/>
      <c r="HD46" s="59"/>
      <c r="HE46" s="59"/>
      <c r="HF46" s="59"/>
      <c r="HG46" s="59"/>
      <c r="HH46" s="59"/>
      <c r="HI46" s="59"/>
      <c r="HJ46" s="59"/>
      <c r="HK46" s="59"/>
      <c r="HL46" s="59"/>
      <c r="HM46" s="59"/>
      <c r="HN46" s="59"/>
      <c r="HO46" s="59"/>
      <c r="HP46" s="59"/>
      <c r="HQ46" s="59"/>
      <c r="HR46" s="59"/>
      <c r="HS46" s="59"/>
      <c r="HT46" s="59"/>
      <c r="HU46" s="59"/>
      <c r="HV46" s="59"/>
      <c r="HW46" s="59"/>
      <c r="HX46" s="59"/>
      <c r="HY46" s="59"/>
      <c r="HZ46" s="59"/>
      <c r="IA46" s="59"/>
      <c r="IB46" s="59"/>
      <c r="IC46" s="59"/>
      <c r="ID46" s="59"/>
      <c r="IE46" s="59"/>
      <c r="IF46" s="59"/>
      <c r="IG46" s="59"/>
      <c r="IH46" s="59"/>
      <c r="II46" s="59"/>
      <c r="IJ46" s="59"/>
      <c r="IK46" s="59"/>
      <c r="IL46" s="59"/>
      <c r="IM46" s="59"/>
      <c r="IN46" s="59"/>
      <c r="IO46" s="59"/>
      <c r="IP46" s="59"/>
      <c r="IQ46" s="59"/>
      <c r="IR46" s="59"/>
      <c r="IS46" s="59"/>
      <c r="IT46" s="59"/>
      <c r="IU46" s="59"/>
      <c r="IV46" s="59"/>
      <c r="IW46" s="59"/>
      <c r="IX46" s="59"/>
      <c r="IY46" s="59"/>
      <c r="IZ46" s="59"/>
      <c r="JA46" s="59"/>
      <c r="JB46" s="59"/>
      <c r="JC46" s="59"/>
      <c r="JD46" s="59"/>
      <c r="JE46" s="59"/>
      <c r="JF46" s="59"/>
      <c r="JG46" s="59"/>
      <c r="JH46" s="59"/>
      <c r="JI46" s="59"/>
      <c r="JJ46" s="59"/>
      <c r="JK46" s="59"/>
      <c r="JL46" s="59"/>
      <c r="JM46" s="59"/>
      <c r="JN46" s="59"/>
      <c r="JO46" s="59"/>
      <c r="JP46" s="59"/>
      <c r="JQ46" s="59"/>
      <c r="JR46" s="59"/>
      <c r="JS46" s="59"/>
      <c r="JT46" s="59"/>
      <c r="JU46" s="59"/>
      <c r="JV46" s="59"/>
      <c r="JW46" s="59"/>
      <c r="JX46" s="59"/>
      <c r="JY46" s="59"/>
      <c r="JZ46" s="59"/>
      <c r="KA46" s="59"/>
      <c r="KB46" s="59"/>
      <c r="KC46" s="59"/>
      <c r="KD46" s="59"/>
      <c r="KE46" s="59"/>
      <c r="KF46" s="59"/>
      <c r="KG46" s="59"/>
      <c r="KH46" s="59"/>
      <c r="KI46" s="59"/>
      <c r="KJ46" s="59"/>
      <c r="KK46" s="59"/>
      <c r="KL46" s="59"/>
      <c r="KM46" s="59"/>
      <c r="KN46" s="59"/>
      <c r="KO46" s="59"/>
      <c r="KP46" s="59"/>
      <c r="KQ46" s="59"/>
      <c r="KR46" s="59"/>
      <c r="KS46" s="59"/>
      <c r="KT46" s="59"/>
      <c r="KU46" s="59"/>
      <c r="KV46" s="59"/>
      <c r="KW46" s="59"/>
      <c r="KX46" s="59"/>
      <c r="KY46" s="59"/>
      <c r="KZ46" s="59"/>
      <c r="LA46" s="59"/>
      <c r="LB46" s="59"/>
      <c r="LC46" s="59"/>
      <c r="LD46" s="59"/>
      <c r="LE46" s="59"/>
      <c r="LF46" s="59"/>
      <c r="LG46" s="59"/>
      <c r="LH46" s="59"/>
      <c r="LI46" s="59"/>
      <c r="LJ46" s="59"/>
      <c r="LK46" s="59"/>
      <c r="LL46" s="59"/>
      <c r="LM46" s="59"/>
      <c r="LN46" s="59"/>
      <c r="LO46" s="59"/>
      <c r="LP46" s="59"/>
      <c r="LQ46" s="59"/>
      <c r="LR46" s="59"/>
      <c r="LS46" s="59"/>
      <c r="LT46" s="59"/>
      <c r="LU46" s="59"/>
      <c r="LV46" s="59"/>
      <c r="LW46" s="59"/>
      <c r="LX46" s="59"/>
      <c r="LY46" s="59"/>
      <c r="LZ46" s="59"/>
      <c r="MA46" s="59"/>
      <c r="MB46" s="59"/>
      <c r="MC46" s="59"/>
      <c r="MD46" s="59"/>
      <c r="ME46" s="59"/>
      <c r="MF46" s="59"/>
      <c r="MG46" s="59"/>
      <c r="MH46" s="59"/>
      <c r="MI46" s="59"/>
      <c r="MJ46" s="59"/>
      <c r="MK46" s="59"/>
      <c r="ML46" s="59"/>
      <c r="MM46" s="59"/>
      <c r="MN46" s="59"/>
      <c r="MO46" s="59"/>
      <c r="MP46" s="59"/>
      <c r="MQ46" s="149"/>
    </row>
    <row r="47" spans="1:359" ht="409.5">
      <c r="A47" s="427" t="s">
        <v>352</v>
      </c>
      <c r="B47" s="75">
        <v>1</v>
      </c>
      <c r="C47" s="111" t="s">
        <v>82</v>
      </c>
      <c r="D47" s="75" t="s">
        <v>623</v>
      </c>
      <c r="E47" s="75" t="s">
        <v>1218</v>
      </c>
      <c r="F47" s="75" t="s">
        <v>1430</v>
      </c>
      <c r="G47" s="75" t="s">
        <v>0</v>
      </c>
      <c r="H47" s="75"/>
      <c r="I47" s="75" t="s">
        <v>1037</v>
      </c>
      <c r="J47" s="76">
        <v>960000</v>
      </c>
      <c r="K47" s="75"/>
      <c r="L47" s="75" t="s">
        <v>0</v>
      </c>
      <c r="M47" s="75"/>
      <c r="N47" s="75" t="s">
        <v>0</v>
      </c>
      <c r="O47" s="75"/>
      <c r="P47" s="75"/>
      <c r="Q47" s="79">
        <v>0</v>
      </c>
      <c r="R47" s="75"/>
      <c r="S47" s="75"/>
      <c r="T47" s="75" t="s">
        <v>0</v>
      </c>
      <c r="U47" s="75" t="s">
        <v>42</v>
      </c>
      <c r="V47" s="151"/>
      <c r="W47" s="63"/>
      <c r="X47" s="57"/>
    </row>
    <row r="48" spans="1:359" ht="372">
      <c r="A48" s="428"/>
      <c r="B48" s="75">
        <v>2</v>
      </c>
      <c r="C48" s="111" t="s">
        <v>83</v>
      </c>
      <c r="D48" s="75" t="s">
        <v>624</v>
      </c>
      <c r="E48" s="75" t="s">
        <v>1219</v>
      </c>
      <c r="F48" s="75" t="s">
        <v>1431</v>
      </c>
      <c r="G48" s="75" t="s">
        <v>0</v>
      </c>
      <c r="H48" s="75"/>
      <c r="I48" s="81" t="s">
        <v>1024</v>
      </c>
      <c r="J48" s="76">
        <v>485000</v>
      </c>
      <c r="K48" s="75"/>
      <c r="L48" s="75" t="s">
        <v>0</v>
      </c>
      <c r="M48" s="75"/>
      <c r="N48" s="75" t="s">
        <v>0</v>
      </c>
      <c r="O48" s="75"/>
      <c r="P48" s="75"/>
      <c r="Q48" s="79">
        <v>0</v>
      </c>
      <c r="R48" s="75"/>
      <c r="S48" s="75"/>
      <c r="T48" s="75" t="s">
        <v>0</v>
      </c>
      <c r="U48" s="75" t="s">
        <v>42</v>
      </c>
      <c r="V48" s="151"/>
      <c r="W48" s="82"/>
    </row>
    <row r="49" spans="1:355" s="150" customFormat="1" ht="348.75">
      <c r="A49" s="428"/>
      <c r="B49" s="75">
        <v>3</v>
      </c>
      <c r="C49" s="111" t="s">
        <v>84</v>
      </c>
      <c r="D49" s="75" t="s">
        <v>625</v>
      </c>
      <c r="E49" s="75" t="s">
        <v>1220</v>
      </c>
      <c r="F49" s="75" t="s">
        <v>1432</v>
      </c>
      <c r="G49" s="75" t="s">
        <v>0</v>
      </c>
      <c r="H49" s="75"/>
      <c r="I49" s="81" t="s">
        <v>1024</v>
      </c>
      <c r="J49" s="76">
        <v>87680</v>
      </c>
      <c r="K49" s="75"/>
      <c r="L49" s="75" t="s">
        <v>0</v>
      </c>
      <c r="M49" s="75"/>
      <c r="N49" s="75" t="s">
        <v>0</v>
      </c>
      <c r="O49" s="75"/>
      <c r="P49" s="75"/>
      <c r="Q49" s="79">
        <v>0</v>
      </c>
      <c r="R49" s="75"/>
      <c r="S49" s="75"/>
      <c r="T49" s="75" t="s">
        <v>0</v>
      </c>
      <c r="U49" s="75" t="s">
        <v>1006</v>
      </c>
      <c r="V49" s="152"/>
      <c r="W49" s="63"/>
      <c r="X49" s="59"/>
      <c r="Y49" s="59"/>
      <c r="Z49" s="59"/>
      <c r="AA49" s="59"/>
      <c r="AB49" s="59"/>
      <c r="AC49" s="59"/>
      <c r="AD49" s="59"/>
      <c r="AE49" s="59"/>
      <c r="AF49" s="59"/>
      <c r="AG49" s="59"/>
      <c r="AH49" s="59"/>
      <c r="AI49" s="59"/>
      <c r="AJ49" s="59"/>
      <c r="AK49" s="59"/>
      <c r="AL49" s="59"/>
      <c r="AM49" s="59"/>
      <c r="AN49" s="59"/>
      <c r="AO49" s="59"/>
      <c r="AP49" s="59"/>
      <c r="AQ49" s="59"/>
      <c r="AR49" s="59"/>
      <c r="AS49" s="59"/>
      <c r="AT49" s="59"/>
      <c r="AU49" s="59"/>
      <c r="AV49" s="59"/>
      <c r="AW49" s="59"/>
      <c r="AX49" s="59"/>
      <c r="AY49" s="59"/>
      <c r="AZ49" s="59"/>
      <c r="BA49" s="59"/>
      <c r="BB49" s="59"/>
      <c r="BC49" s="59"/>
      <c r="BD49" s="59"/>
      <c r="BE49" s="59"/>
      <c r="BF49" s="59"/>
      <c r="BG49" s="59"/>
      <c r="BH49" s="59"/>
      <c r="BI49" s="59"/>
      <c r="BJ49" s="59"/>
      <c r="BK49" s="59"/>
      <c r="BL49" s="59"/>
      <c r="BM49" s="59"/>
      <c r="BN49" s="59"/>
      <c r="BO49" s="59"/>
      <c r="BP49" s="59"/>
      <c r="BQ49" s="59"/>
      <c r="BR49" s="59"/>
      <c r="BS49" s="59"/>
      <c r="BT49" s="59"/>
      <c r="BU49" s="59"/>
      <c r="BV49" s="59"/>
      <c r="BW49" s="59"/>
      <c r="BX49" s="59"/>
      <c r="BY49" s="59"/>
      <c r="BZ49" s="59"/>
      <c r="CA49" s="59"/>
      <c r="CB49" s="59"/>
      <c r="CC49" s="59"/>
      <c r="CD49" s="59"/>
      <c r="CE49" s="59"/>
      <c r="CF49" s="59"/>
      <c r="CG49" s="59"/>
      <c r="CH49" s="59"/>
      <c r="CI49" s="59"/>
      <c r="CJ49" s="59"/>
      <c r="CK49" s="59"/>
      <c r="CL49" s="59"/>
      <c r="CM49" s="59"/>
      <c r="CN49" s="59"/>
      <c r="CO49" s="59"/>
      <c r="CP49" s="59"/>
      <c r="CQ49" s="59"/>
      <c r="CR49" s="59"/>
      <c r="CS49" s="59"/>
      <c r="CT49" s="59"/>
      <c r="CU49" s="59"/>
      <c r="CV49" s="59"/>
      <c r="CW49" s="59"/>
      <c r="CX49" s="59"/>
      <c r="CY49" s="59"/>
      <c r="CZ49" s="59"/>
      <c r="DA49" s="59"/>
      <c r="DB49" s="59"/>
      <c r="DC49" s="59"/>
      <c r="DD49" s="59"/>
      <c r="DE49" s="59"/>
      <c r="DF49" s="59"/>
      <c r="DG49" s="59"/>
      <c r="DH49" s="59"/>
      <c r="DI49" s="59"/>
      <c r="DJ49" s="59"/>
      <c r="DK49" s="59"/>
      <c r="DL49" s="59"/>
      <c r="DM49" s="59"/>
      <c r="DN49" s="59"/>
      <c r="DO49" s="59"/>
      <c r="DP49" s="59"/>
      <c r="DQ49" s="59"/>
      <c r="DR49" s="59"/>
      <c r="DS49" s="59"/>
      <c r="DT49" s="59"/>
      <c r="DU49" s="59"/>
      <c r="DV49" s="59"/>
      <c r="DW49" s="59"/>
      <c r="DX49" s="59"/>
      <c r="DY49" s="59"/>
      <c r="DZ49" s="59"/>
      <c r="EA49" s="59"/>
      <c r="EB49" s="59"/>
      <c r="EC49" s="59"/>
      <c r="ED49" s="59"/>
      <c r="EE49" s="59"/>
      <c r="EF49" s="59"/>
      <c r="EG49" s="59"/>
      <c r="EH49" s="59"/>
      <c r="EI49" s="59"/>
      <c r="EJ49" s="59"/>
      <c r="EK49" s="59"/>
      <c r="EL49" s="59"/>
      <c r="EM49" s="59"/>
      <c r="EN49" s="59"/>
      <c r="EO49" s="59"/>
      <c r="EP49" s="59"/>
      <c r="EQ49" s="59"/>
      <c r="ER49" s="59"/>
      <c r="ES49" s="59"/>
      <c r="ET49" s="59"/>
      <c r="EU49" s="59"/>
      <c r="EV49" s="59"/>
      <c r="EW49" s="59"/>
      <c r="EX49" s="59"/>
      <c r="EY49" s="59"/>
      <c r="EZ49" s="59"/>
      <c r="FA49" s="59"/>
      <c r="FB49" s="59"/>
      <c r="FC49" s="59"/>
      <c r="FD49" s="59"/>
      <c r="FE49" s="59"/>
      <c r="FF49" s="59"/>
      <c r="FG49" s="59"/>
      <c r="FH49" s="59"/>
      <c r="FI49" s="59"/>
      <c r="FJ49" s="59"/>
      <c r="FK49" s="59"/>
      <c r="FL49" s="59"/>
      <c r="FM49" s="59"/>
      <c r="FN49" s="59"/>
      <c r="FO49" s="59"/>
      <c r="FP49" s="59"/>
      <c r="FQ49" s="59"/>
      <c r="FR49" s="59"/>
      <c r="FS49" s="59"/>
      <c r="FT49" s="59"/>
      <c r="FU49" s="59"/>
      <c r="FV49" s="59"/>
      <c r="FW49" s="59"/>
      <c r="FX49" s="59"/>
      <c r="FY49" s="59"/>
      <c r="FZ49" s="59"/>
      <c r="GA49" s="59"/>
      <c r="GB49" s="59"/>
      <c r="GC49" s="59"/>
      <c r="GD49" s="59"/>
      <c r="GE49" s="59"/>
      <c r="GF49" s="59"/>
      <c r="GG49" s="59"/>
      <c r="GH49" s="59"/>
      <c r="GI49" s="59"/>
      <c r="GJ49" s="59"/>
      <c r="GK49" s="59"/>
      <c r="GL49" s="59"/>
      <c r="GM49" s="59"/>
      <c r="GN49" s="59"/>
      <c r="GO49" s="59"/>
      <c r="GP49" s="59"/>
      <c r="GQ49" s="59"/>
      <c r="GR49" s="59"/>
      <c r="GS49" s="59"/>
      <c r="GT49" s="59"/>
      <c r="GU49" s="59"/>
      <c r="GV49" s="59"/>
      <c r="GW49" s="59"/>
      <c r="GX49" s="59"/>
      <c r="GY49" s="59"/>
      <c r="GZ49" s="59"/>
      <c r="HA49" s="59"/>
      <c r="HB49" s="59"/>
      <c r="HC49" s="59"/>
      <c r="HD49" s="59"/>
      <c r="HE49" s="59"/>
      <c r="HF49" s="59"/>
      <c r="HG49" s="59"/>
      <c r="HH49" s="59"/>
      <c r="HI49" s="59"/>
      <c r="HJ49" s="59"/>
      <c r="HK49" s="59"/>
      <c r="HL49" s="59"/>
      <c r="HM49" s="59"/>
      <c r="HN49" s="59"/>
      <c r="HO49" s="59"/>
      <c r="HP49" s="59"/>
      <c r="HQ49" s="59"/>
      <c r="HR49" s="59"/>
      <c r="HS49" s="59"/>
      <c r="HT49" s="59"/>
      <c r="HU49" s="59"/>
      <c r="HV49" s="59"/>
      <c r="HW49" s="59"/>
      <c r="HX49" s="59"/>
      <c r="HY49" s="59"/>
      <c r="HZ49" s="59"/>
      <c r="IA49" s="59"/>
      <c r="IB49" s="59"/>
      <c r="IC49" s="59"/>
      <c r="ID49" s="59"/>
      <c r="IE49" s="59"/>
      <c r="IF49" s="59"/>
      <c r="IG49" s="59"/>
      <c r="IH49" s="59"/>
      <c r="II49" s="59"/>
      <c r="IJ49" s="59"/>
      <c r="IK49" s="59"/>
      <c r="IL49" s="59"/>
      <c r="IM49" s="59"/>
      <c r="IN49" s="59"/>
      <c r="IO49" s="59"/>
      <c r="IP49" s="59"/>
      <c r="IQ49" s="59"/>
      <c r="IR49" s="59"/>
      <c r="IS49" s="59"/>
      <c r="IT49" s="59"/>
      <c r="IU49" s="59"/>
      <c r="IV49" s="59"/>
      <c r="IW49" s="59"/>
      <c r="IX49" s="59"/>
      <c r="IY49" s="59"/>
      <c r="IZ49" s="59"/>
      <c r="JA49" s="59"/>
      <c r="JB49" s="59"/>
      <c r="JC49" s="59"/>
      <c r="JD49" s="59"/>
      <c r="JE49" s="59"/>
      <c r="JF49" s="59"/>
      <c r="JG49" s="59"/>
      <c r="JH49" s="59"/>
      <c r="JI49" s="59"/>
      <c r="JJ49" s="59"/>
      <c r="JK49" s="59"/>
      <c r="JL49" s="59"/>
      <c r="JM49" s="59"/>
      <c r="JN49" s="59"/>
      <c r="JO49" s="59"/>
      <c r="JP49" s="59"/>
      <c r="JQ49" s="59"/>
      <c r="JR49" s="59"/>
      <c r="JS49" s="59"/>
      <c r="JT49" s="59"/>
      <c r="JU49" s="59"/>
      <c r="JV49" s="59"/>
      <c r="JW49" s="59"/>
      <c r="JX49" s="59"/>
      <c r="JY49" s="59"/>
      <c r="JZ49" s="59"/>
      <c r="KA49" s="59"/>
      <c r="KB49" s="59"/>
      <c r="KC49" s="59"/>
      <c r="KD49" s="59"/>
      <c r="KE49" s="59"/>
      <c r="KF49" s="59"/>
      <c r="KG49" s="59"/>
      <c r="KH49" s="59"/>
      <c r="KI49" s="59"/>
      <c r="KJ49" s="59"/>
      <c r="KK49" s="59"/>
      <c r="KL49" s="59"/>
      <c r="KM49" s="59"/>
      <c r="KN49" s="59"/>
      <c r="KO49" s="59"/>
      <c r="KP49" s="59"/>
      <c r="KQ49" s="59"/>
      <c r="KR49" s="59"/>
      <c r="KS49" s="59"/>
      <c r="KT49" s="59"/>
      <c r="KU49" s="59"/>
      <c r="KV49" s="59"/>
      <c r="KW49" s="59"/>
      <c r="KX49" s="59"/>
      <c r="KY49" s="59"/>
      <c r="KZ49" s="59"/>
      <c r="LA49" s="59"/>
      <c r="LB49" s="59"/>
      <c r="LC49" s="59"/>
      <c r="LD49" s="59"/>
      <c r="LE49" s="59"/>
      <c r="LF49" s="59"/>
      <c r="LG49" s="59"/>
      <c r="LH49" s="59"/>
      <c r="LI49" s="59"/>
      <c r="LJ49" s="59"/>
      <c r="LK49" s="59"/>
      <c r="LL49" s="59"/>
      <c r="LM49" s="59"/>
      <c r="LN49" s="59"/>
      <c r="LO49" s="59"/>
      <c r="LP49" s="59"/>
      <c r="LQ49" s="59"/>
      <c r="LR49" s="59"/>
      <c r="LS49" s="59"/>
      <c r="LT49" s="59"/>
      <c r="LU49" s="59"/>
      <c r="LV49" s="59"/>
      <c r="LW49" s="59"/>
      <c r="LX49" s="59"/>
      <c r="LY49" s="59"/>
      <c r="LZ49" s="59"/>
      <c r="MA49" s="59"/>
      <c r="MB49" s="59"/>
      <c r="MC49" s="59"/>
      <c r="MD49" s="59"/>
      <c r="ME49" s="59"/>
      <c r="MF49" s="59"/>
      <c r="MG49" s="59"/>
      <c r="MH49" s="59"/>
      <c r="MI49" s="59"/>
      <c r="MJ49" s="59"/>
      <c r="MK49" s="59"/>
      <c r="ML49" s="59"/>
      <c r="MM49" s="59"/>
      <c r="MN49" s="59"/>
      <c r="MO49" s="59"/>
      <c r="MP49" s="59"/>
      <c r="MQ49" s="149"/>
    </row>
    <row r="50" spans="1:355" ht="69.75">
      <c r="A50" s="428"/>
      <c r="B50" s="129">
        <v>4</v>
      </c>
      <c r="C50" s="153" t="s">
        <v>85</v>
      </c>
      <c r="D50" s="129" t="s">
        <v>626</v>
      </c>
      <c r="E50" s="129" t="s">
        <v>1221</v>
      </c>
      <c r="F50" s="129" t="s">
        <v>1433</v>
      </c>
      <c r="G50" s="129"/>
      <c r="H50" s="129" t="s">
        <v>0</v>
      </c>
      <c r="I50" s="129" t="s">
        <v>1024</v>
      </c>
      <c r="J50" s="154">
        <v>24726</v>
      </c>
      <c r="K50" s="129"/>
      <c r="L50" s="129"/>
      <c r="M50" s="129"/>
      <c r="N50" s="129" t="s">
        <v>0</v>
      </c>
      <c r="O50" s="129"/>
      <c r="P50" s="129"/>
      <c r="Q50" s="134">
        <v>0</v>
      </c>
      <c r="R50" s="129"/>
      <c r="S50" s="129"/>
      <c r="T50" s="129" t="s">
        <v>0</v>
      </c>
      <c r="U50" s="129" t="s">
        <v>1006</v>
      </c>
      <c r="V50" s="155"/>
      <c r="W50" s="63"/>
      <c r="CZ50" s="60"/>
      <c r="DA50" s="61"/>
      <c r="DB50" s="61"/>
      <c r="DC50" s="61"/>
      <c r="DD50" s="61"/>
      <c r="DE50" s="61"/>
      <c r="DF50" s="61"/>
      <c r="DG50" s="61"/>
      <c r="DH50" s="61"/>
      <c r="DI50" s="61"/>
      <c r="DJ50" s="61"/>
      <c r="DK50" s="61"/>
      <c r="DL50" s="61"/>
      <c r="DM50" s="61"/>
      <c r="DN50" s="61"/>
      <c r="DO50" s="61"/>
      <c r="DP50" s="61"/>
      <c r="DQ50" s="61"/>
      <c r="DR50" s="61"/>
      <c r="DS50" s="61"/>
      <c r="DT50" s="61"/>
      <c r="DU50" s="61"/>
      <c r="DV50" s="61"/>
      <c r="DW50" s="61"/>
      <c r="DX50" s="61"/>
      <c r="DY50" s="61"/>
      <c r="DZ50" s="61"/>
      <c r="EA50" s="61"/>
      <c r="EB50" s="61"/>
      <c r="EC50" s="61"/>
      <c r="ED50" s="61"/>
      <c r="EE50" s="61"/>
      <c r="EF50" s="61"/>
      <c r="EG50" s="61"/>
      <c r="EH50" s="61"/>
      <c r="EI50" s="61"/>
      <c r="EJ50" s="61"/>
      <c r="EK50" s="61"/>
      <c r="EL50" s="61"/>
      <c r="EM50" s="61"/>
      <c r="EN50" s="61"/>
      <c r="EO50" s="61"/>
      <c r="EP50" s="61"/>
      <c r="EQ50" s="61"/>
      <c r="ER50" s="61"/>
      <c r="ES50" s="61"/>
      <c r="ET50" s="61"/>
      <c r="EU50" s="61"/>
      <c r="EV50" s="61"/>
      <c r="EW50" s="61"/>
      <c r="EX50" s="61"/>
      <c r="EY50" s="61"/>
      <c r="EZ50" s="61"/>
      <c r="FA50" s="61"/>
      <c r="FB50" s="61"/>
      <c r="FC50" s="61"/>
      <c r="FD50" s="61"/>
      <c r="FE50" s="61"/>
      <c r="FF50" s="61"/>
      <c r="FG50" s="61"/>
      <c r="FH50" s="61"/>
      <c r="FI50" s="61"/>
      <c r="FJ50" s="61"/>
      <c r="FK50" s="61"/>
      <c r="FL50" s="61"/>
      <c r="FM50" s="61"/>
      <c r="FN50" s="61"/>
      <c r="FO50" s="61"/>
      <c r="FP50" s="61"/>
      <c r="FQ50" s="61"/>
      <c r="FR50" s="61"/>
      <c r="FS50" s="61"/>
      <c r="FT50" s="61"/>
      <c r="FU50" s="61"/>
      <c r="FV50" s="61"/>
      <c r="FW50" s="61"/>
      <c r="FX50" s="61"/>
      <c r="FY50" s="61"/>
      <c r="FZ50" s="61"/>
      <c r="GA50" s="61"/>
      <c r="GB50" s="61"/>
      <c r="GC50" s="61"/>
      <c r="GD50" s="61"/>
      <c r="GE50" s="61"/>
      <c r="GF50" s="61"/>
      <c r="GG50" s="61"/>
      <c r="GH50" s="61"/>
      <c r="GI50" s="61"/>
      <c r="GJ50" s="61"/>
      <c r="GK50" s="61"/>
      <c r="GL50" s="61"/>
      <c r="GM50" s="61"/>
      <c r="GN50" s="61"/>
      <c r="GO50" s="61"/>
      <c r="GP50" s="61"/>
      <c r="GQ50" s="61"/>
      <c r="GR50" s="61"/>
      <c r="GS50" s="61"/>
      <c r="GT50" s="61"/>
      <c r="GU50" s="61"/>
      <c r="GV50" s="61"/>
      <c r="GW50" s="61"/>
      <c r="GX50" s="61"/>
      <c r="GY50" s="61"/>
      <c r="GZ50" s="61"/>
      <c r="HA50" s="61"/>
      <c r="HB50" s="61"/>
      <c r="HC50" s="61"/>
      <c r="HD50" s="61"/>
      <c r="HE50" s="61"/>
      <c r="HF50" s="61"/>
      <c r="HG50" s="61"/>
      <c r="HH50" s="61"/>
      <c r="HI50" s="61"/>
      <c r="HJ50" s="61"/>
      <c r="HK50" s="61"/>
      <c r="HL50" s="61"/>
      <c r="HM50" s="61"/>
      <c r="HN50" s="61"/>
      <c r="HO50" s="61"/>
      <c r="HP50" s="61"/>
      <c r="HQ50" s="61"/>
      <c r="HR50" s="61"/>
      <c r="HS50" s="61"/>
      <c r="HT50" s="61"/>
      <c r="HU50" s="61"/>
      <c r="HV50" s="61"/>
      <c r="HW50" s="61"/>
      <c r="HX50" s="61"/>
      <c r="HY50" s="61"/>
      <c r="HZ50" s="61"/>
      <c r="IA50" s="61"/>
      <c r="IB50" s="61"/>
      <c r="IC50" s="61"/>
      <c r="ID50" s="61"/>
      <c r="IE50" s="61"/>
      <c r="IF50" s="61"/>
      <c r="IG50" s="61"/>
      <c r="IH50" s="61"/>
      <c r="II50" s="61"/>
      <c r="IJ50" s="61"/>
      <c r="IK50" s="61"/>
      <c r="IL50" s="61"/>
      <c r="IM50" s="61"/>
      <c r="IN50" s="61"/>
      <c r="IO50" s="61"/>
      <c r="IP50" s="61"/>
      <c r="IQ50" s="61"/>
      <c r="IR50" s="61"/>
      <c r="IS50" s="61"/>
      <c r="IT50" s="61"/>
      <c r="IU50" s="61"/>
      <c r="IV50" s="61"/>
      <c r="IW50" s="61"/>
      <c r="IX50" s="61"/>
      <c r="IY50" s="61"/>
      <c r="IZ50" s="61"/>
      <c r="JA50" s="61"/>
      <c r="JB50" s="61"/>
      <c r="JC50" s="61"/>
      <c r="JD50" s="61"/>
      <c r="JE50" s="61"/>
      <c r="JF50" s="61"/>
      <c r="JG50" s="61"/>
      <c r="JH50" s="61"/>
      <c r="JI50" s="61"/>
      <c r="JJ50" s="61"/>
      <c r="JK50" s="61"/>
      <c r="JL50" s="61"/>
      <c r="JM50" s="61"/>
      <c r="JN50" s="61"/>
      <c r="JO50" s="61"/>
      <c r="JP50" s="61"/>
      <c r="JQ50" s="61"/>
      <c r="JR50" s="61"/>
      <c r="JS50" s="61"/>
      <c r="JT50" s="61"/>
      <c r="JU50" s="61"/>
      <c r="JV50" s="61"/>
      <c r="JW50" s="61"/>
      <c r="JX50" s="61"/>
      <c r="JY50" s="61"/>
      <c r="JZ50" s="61"/>
      <c r="KA50" s="61"/>
      <c r="KB50" s="61"/>
      <c r="KC50" s="61"/>
      <c r="KD50" s="61"/>
      <c r="KE50" s="61"/>
      <c r="KF50" s="61"/>
      <c r="KG50" s="61"/>
      <c r="KH50" s="61"/>
      <c r="KI50" s="61"/>
      <c r="KJ50" s="61"/>
      <c r="KK50" s="61"/>
      <c r="KL50" s="61"/>
      <c r="KM50" s="61"/>
      <c r="KN50" s="61"/>
      <c r="KO50" s="61"/>
      <c r="KP50" s="61"/>
      <c r="KQ50" s="61"/>
      <c r="KR50" s="61"/>
      <c r="KS50" s="61"/>
      <c r="KT50" s="61"/>
      <c r="KU50" s="61"/>
      <c r="KV50" s="61"/>
      <c r="KW50" s="61"/>
      <c r="KX50" s="61"/>
      <c r="KY50" s="61"/>
      <c r="KZ50" s="61"/>
      <c r="LA50" s="61"/>
      <c r="LB50" s="61"/>
      <c r="LC50" s="61"/>
      <c r="LD50" s="61"/>
      <c r="LE50" s="61"/>
      <c r="LF50" s="61"/>
      <c r="LG50" s="61"/>
      <c r="LH50" s="61"/>
      <c r="LI50" s="61"/>
      <c r="LJ50" s="61"/>
      <c r="LK50" s="61"/>
      <c r="LL50" s="61"/>
      <c r="LM50" s="61"/>
      <c r="LN50" s="61"/>
      <c r="LO50" s="61"/>
      <c r="LP50" s="61"/>
      <c r="LQ50" s="61"/>
      <c r="LR50" s="61"/>
      <c r="LS50" s="61"/>
      <c r="LT50" s="61"/>
      <c r="LU50" s="61"/>
      <c r="LV50" s="61"/>
      <c r="LW50" s="61"/>
      <c r="LX50" s="61"/>
      <c r="LY50" s="61"/>
      <c r="LZ50" s="61"/>
      <c r="MA50" s="61"/>
      <c r="MB50" s="61"/>
      <c r="MC50" s="61"/>
      <c r="MD50" s="61"/>
      <c r="ME50" s="61"/>
      <c r="MF50" s="61"/>
      <c r="MG50" s="61"/>
      <c r="MH50" s="61"/>
      <c r="MI50" s="61"/>
      <c r="MJ50" s="61"/>
      <c r="MK50" s="61"/>
      <c r="ML50" s="61"/>
      <c r="MM50" s="61"/>
      <c r="MN50" s="61"/>
      <c r="MO50" s="61"/>
      <c r="MP50" s="61"/>
      <c r="MQ50" s="61"/>
    </row>
    <row r="51" spans="1:355" ht="186">
      <c r="A51" s="428"/>
      <c r="B51" s="75">
        <v>5</v>
      </c>
      <c r="C51" s="111" t="s">
        <v>86</v>
      </c>
      <c r="D51" s="75" t="s">
        <v>627</v>
      </c>
      <c r="E51" s="75" t="s">
        <v>1222</v>
      </c>
      <c r="F51" s="75" t="s">
        <v>1434</v>
      </c>
      <c r="G51" s="75" t="s">
        <v>0</v>
      </c>
      <c r="H51" s="75"/>
      <c r="I51" s="75" t="s">
        <v>1038</v>
      </c>
      <c r="J51" s="76">
        <v>480000</v>
      </c>
      <c r="K51" s="75"/>
      <c r="L51" s="75" t="s">
        <v>0</v>
      </c>
      <c r="M51" s="75"/>
      <c r="N51" s="75" t="s">
        <v>0</v>
      </c>
      <c r="O51" s="75"/>
      <c r="P51" s="75"/>
      <c r="Q51" s="79">
        <v>0</v>
      </c>
      <c r="R51" s="75"/>
      <c r="S51" s="75"/>
      <c r="T51" s="75" t="s">
        <v>0</v>
      </c>
      <c r="U51" s="75" t="s">
        <v>42</v>
      </c>
      <c r="V51" s="151"/>
      <c r="W51" s="63"/>
    </row>
    <row r="52" spans="1:355" ht="372">
      <c r="A52" s="428"/>
      <c r="B52" s="75">
        <v>6</v>
      </c>
      <c r="C52" s="111" t="s">
        <v>87</v>
      </c>
      <c r="D52" s="75" t="s">
        <v>628</v>
      </c>
      <c r="E52" s="75" t="s">
        <v>1218</v>
      </c>
      <c r="F52" s="75" t="s">
        <v>1435</v>
      </c>
      <c r="G52" s="75" t="s">
        <v>0</v>
      </c>
      <c r="H52" s="75"/>
      <c r="I52" s="81" t="s">
        <v>1024</v>
      </c>
      <c r="J52" s="76">
        <v>444928</v>
      </c>
      <c r="K52" s="75"/>
      <c r="L52" s="75" t="s">
        <v>0</v>
      </c>
      <c r="M52" s="75"/>
      <c r="N52" s="75" t="s">
        <v>0</v>
      </c>
      <c r="O52" s="75"/>
      <c r="P52" s="75"/>
      <c r="Q52" s="79">
        <v>0</v>
      </c>
      <c r="R52" s="75"/>
      <c r="S52" s="75"/>
      <c r="T52" s="75" t="s">
        <v>0</v>
      </c>
      <c r="U52" s="75" t="s">
        <v>42</v>
      </c>
      <c r="V52" s="151"/>
      <c r="W52" s="63"/>
    </row>
    <row r="53" spans="1:355" ht="372">
      <c r="A53" s="428"/>
      <c r="B53" s="75">
        <v>7</v>
      </c>
      <c r="C53" s="111" t="s">
        <v>88</v>
      </c>
      <c r="D53" s="75" t="s">
        <v>629</v>
      </c>
      <c r="E53" s="75" t="s">
        <v>1218</v>
      </c>
      <c r="F53" s="75" t="s">
        <v>1436</v>
      </c>
      <c r="G53" s="75" t="s">
        <v>0</v>
      </c>
      <c r="H53" s="75"/>
      <c r="I53" s="75" t="s">
        <v>1040</v>
      </c>
      <c r="J53" s="76">
        <v>868207</v>
      </c>
      <c r="K53" s="75"/>
      <c r="L53" s="75" t="s">
        <v>0</v>
      </c>
      <c r="M53" s="121"/>
      <c r="N53" s="75" t="s">
        <v>0</v>
      </c>
      <c r="O53" s="75"/>
      <c r="P53" s="75"/>
      <c r="Q53" s="79">
        <v>0</v>
      </c>
      <c r="R53" s="75"/>
      <c r="S53" s="75"/>
      <c r="T53" s="75" t="s">
        <v>0</v>
      </c>
      <c r="U53" s="75" t="s">
        <v>42</v>
      </c>
      <c r="V53" s="151"/>
      <c r="W53" s="63"/>
    </row>
    <row r="54" spans="1:355" ht="409.5">
      <c r="A54" s="428"/>
      <c r="B54" s="129">
        <v>8</v>
      </c>
      <c r="C54" s="128" t="s">
        <v>89</v>
      </c>
      <c r="D54" s="129" t="s">
        <v>630</v>
      </c>
      <c r="E54" s="129" t="s">
        <v>1218</v>
      </c>
      <c r="F54" s="129" t="s">
        <v>1437</v>
      </c>
      <c r="G54" s="129"/>
      <c r="H54" s="129" t="s">
        <v>0</v>
      </c>
      <c r="I54" s="129" t="s">
        <v>1041</v>
      </c>
      <c r="J54" s="154">
        <v>541621</v>
      </c>
      <c r="K54" s="129"/>
      <c r="L54" s="129" t="s">
        <v>0</v>
      </c>
      <c r="M54" s="129"/>
      <c r="N54" s="129" t="s">
        <v>0</v>
      </c>
      <c r="O54" s="129"/>
      <c r="P54" s="129"/>
      <c r="Q54" s="134">
        <v>0</v>
      </c>
      <c r="R54" s="129"/>
      <c r="S54" s="129"/>
      <c r="T54" s="129" t="s">
        <v>0</v>
      </c>
      <c r="U54" s="129" t="s">
        <v>42</v>
      </c>
      <c r="V54" s="151"/>
      <c r="W54" s="63"/>
    </row>
    <row r="55" spans="1:355" ht="409.5">
      <c r="A55" s="428"/>
      <c r="B55" s="75">
        <v>9</v>
      </c>
      <c r="C55" s="111" t="s">
        <v>90</v>
      </c>
      <c r="D55" s="75" t="s">
        <v>631</v>
      </c>
      <c r="E55" s="75" t="s">
        <v>1219</v>
      </c>
      <c r="F55" s="75" t="s">
        <v>1438</v>
      </c>
      <c r="G55" s="75" t="s">
        <v>0</v>
      </c>
      <c r="H55" s="75"/>
      <c r="I55" s="81" t="s">
        <v>1024</v>
      </c>
      <c r="J55" s="76">
        <v>240000</v>
      </c>
      <c r="K55" s="75"/>
      <c r="L55" s="75" t="s">
        <v>0</v>
      </c>
      <c r="M55" s="75"/>
      <c r="N55" s="75" t="s">
        <v>0</v>
      </c>
      <c r="O55" s="75"/>
      <c r="P55" s="75"/>
      <c r="Q55" s="79">
        <v>0</v>
      </c>
      <c r="R55" s="75"/>
      <c r="S55" s="75"/>
      <c r="T55" s="75" t="s">
        <v>0</v>
      </c>
      <c r="U55" s="75" t="s">
        <v>42</v>
      </c>
      <c r="V55" s="151"/>
      <c r="W55" s="63"/>
    </row>
    <row r="56" spans="1:355" ht="409.5">
      <c r="A56" s="428"/>
      <c r="B56" s="75">
        <v>10</v>
      </c>
      <c r="C56" s="72" t="s">
        <v>91</v>
      </c>
      <c r="D56" s="75" t="s">
        <v>632</v>
      </c>
      <c r="E56" s="75" t="s">
        <v>1218</v>
      </c>
      <c r="F56" s="75" t="s">
        <v>1439</v>
      </c>
      <c r="G56" s="75" t="s">
        <v>0</v>
      </c>
      <c r="H56" s="75"/>
      <c r="I56" s="75" t="s">
        <v>5</v>
      </c>
      <c r="J56" s="76">
        <v>698111</v>
      </c>
      <c r="K56" s="75"/>
      <c r="L56" s="75" t="s">
        <v>0</v>
      </c>
      <c r="M56" s="75"/>
      <c r="N56" s="75" t="s">
        <v>0</v>
      </c>
      <c r="O56" s="75"/>
      <c r="P56" s="75"/>
      <c r="Q56" s="79">
        <v>0</v>
      </c>
      <c r="R56" s="75"/>
      <c r="S56" s="75"/>
      <c r="T56" s="156" t="s">
        <v>0</v>
      </c>
      <c r="U56" s="75" t="s">
        <v>1006</v>
      </c>
      <c r="V56" s="155"/>
      <c r="W56" s="63"/>
    </row>
    <row r="57" spans="1:355" s="161" customFormat="1" ht="209.25">
      <c r="A57" s="428"/>
      <c r="B57" s="75">
        <v>11</v>
      </c>
      <c r="C57" s="111" t="s">
        <v>92</v>
      </c>
      <c r="D57" s="75" t="s">
        <v>633</v>
      </c>
      <c r="E57" s="111" t="s">
        <v>1223</v>
      </c>
      <c r="F57" s="111" t="s">
        <v>1441</v>
      </c>
      <c r="G57" s="111" t="s">
        <v>0</v>
      </c>
      <c r="H57" s="111"/>
      <c r="I57" s="81" t="s">
        <v>1024</v>
      </c>
      <c r="J57" s="157">
        <v>120010</v>
      </c>
      <c r="K57" s="111"/>
      <c r="L57" s="111" t="s">
        <v>0</v>
      </c>
      <c r="M57" s="111"/>
      <c r="N57" s="111" t="s">
        <v>0</v>
      </c>
      <c r="O57" s="111"/>
      <c r="P57" s="111"/>
      <c r="Q57" s="117">
        <v>0</v>
      </c>
      <c r="R57" s="158"/>
      <c r="S57" s="75"/>
      <c r="T57" s="75" t="s">
        <v>0</v>
      </c>
      <c r="U57" s="75" t="s">
        <v>1006</v>
      </c>
      <c r="V57" s="62"/>
      <c r="W57" s="63"/>
      <c r="X57" s="159"/>
      <c r="Y57" s="159"/>
      <c r="Z57" s="159"/>
      <c r="AA57" s="159"/>
      <c r="AB57" s="159"/>
      <c r="AC57" s="159"/>
      <c r="AD57" s="159"/>
      <c r="AE57" s="159"/>
      <c r="AF57" s="159"/>
      <c r="AG57" s="159"/>
      <c r="AH57" s="159"/>
      <c r="AI57" s="159"/>
      <c r="AJ57" s="159"/>
      <c r="AK57" s="159"/>
      <c r="AL57" s="159"/>
      <c r="AM57" s="159"/>
      <c r="AN57" s="159"/>
      <c r="AO57" s="159"/>
      <c r="AP57" s="159"/>
      <c r="AQ57" s="159"/>
      <c r="AR57" s="159"/>
      <c r="AS57" s="159"/>
      <c r="AT57" s="159"/>
      <c r="AU57" s="159"/>
      <c r="AV57" s="159"/>
      <c r="AW57" s="159"/>
      <c r="AX57" s="159"/>
      <c r="AY57" s="159"/>
      <c r="AZ57" s="159"/>
      <c r="BA57" s="159"/>
      <c r="BB57" s="159"/>
      <c r="BC57" s="159"/>
      <c r="BD57" s="159"/>
      <c r="BE57" s="159"/>
      <c r="BF57" s="159"/>
      <c r="BG57" s="159"/>
      <c r="BH57" s="159"/>
      <c r="BI57" s="159"/>
      <c r="BJ57" s="159"/>
      <c r="BK57" s="159"/>
      <c r="BL57" s="159"/>
      <c r="BM57" s="159"/>
      <c r="BN57" s="159"/>
      <c r="BO57" s="159"/>
      <c r="BP57" s="159"/>
      <c r="BQ57" s="159"/>
      <c r="BR57" s="159"/>
      <c r="BS57" s="159"/>
      <c r="BT57" s="159"/>
      <c r="BU57" s="159"/>
      <c r="BV57" s="159"/>
      <c r="BW57" s="159"/>
      <c r="BX57" s="159"/>
      <c r="BY57" s="159"/>
      <c r="BZ57" s="159"/>
      <c r="CA57" s="159"/>
      <c r="CB57" s="159"/>
      <c r="CC57" s="159"/>
      <c r="CD57" s="159"/>
      <c r="CE57" s="159"/>
      <c r="CF57" s="159"/>
      <c r="CG57" s="159"/>
      <c r="CH57" s="159"/>
      <c r="CI57" s="159"/>
      <c r="CJ57" s="159"/>
      <c r="CK57" s="159"/>
      <c r="CL57" s="159"/>
      <c r="CM57" s="159"/>
      <c r="CN57" s="159"/>
      <c r="CO57" s="159"/>
      <c r="CP57" s="159"/>
      <c r="CQ57" s="159"/>
      <c r="CR57" s="159"/>
      <c r="CS57" s="159"/>
      <c r="CT57" s="159"/>
      <c r="CU57" s="159"/>
      <c r="CV57" s="159"/>
      <c r="CW57" s="159"/>
      <c r="CX57" s="159"/>
      <c r="CY57" s="159"/>
      <c r="CZ57" s="159"/>
      <c r="DA57" s="159"/>
      <c r="DB57" s="159"/>
      <c r="DC57" s="159"/>
      <c r="DD57" s="159"/>
      <c r="DE57" s="159"/>
      <c r="DF57" s="159"/>
      <c r="DG57" s="159"/>
      <c r="DH57" s="159"/>
      <c r="DI57" s="159"/>
      <c r="DJ57" s="159"/>
      <c r="DK57" s="159"/>
      <c r="DL57" s="159"/>
      <c r="DM57" s="159"/>
      <c r="DN57" s="159"/>
      <c r="DO57" s="159"/>
      <c r="DP57" s="159"/>
      <c r="DQ57" s="159"/>
      <c r="DR57" s="159"/>
      <c r="DS57" s="159"/>
      <c r="DT57" s="159"/>
      <c r="DU57" s="159"/>
      <c r="DV57" s="159"/>
      <c r="DW57" s="159"/>
      <c r="DX57" s="159"/>
      <c r="DY57" s="159"/>
      <c r="DZ57" s="159"/>
      <c r="EA57" s="159"/>
      <c r="EB57" s="159"/>
      <c r="EC57" s="159"/>
      <c r="ED57" s="159"/>
      <c r="EE57" s="159"/>
      <c r="EF57" s="159"/>
      <c r="EG57" s="159"/>
      <c r="EH57" s="159"/>
      <c r="EI57" s="159"/>
      <c r="EJ57" s="159"/>
      <c r="EK57" s="159"/>
      <c r="EL57" s="159"/>
      <c r="EM57" s="159"/>
      <c r="EN57" s="159"/>
      <c r="EO57" s="159"/>
      <c r="EP57" s="159"/>
      <c r="EQ57" s="159"/>
      <c r="ER57" s="159"/>
      <c r="ES57" s="159"/>
      <c r="ET57" s="159"/>
      <c r="EU57" s="159"/>
      <c r="EV57" s="159"/>
      <c r="EW57" s="159"/>
      <c r="EX57" s="159"/>
      <c r="EY57" s="159"/>
      <c r="EZ57" s="159"/>
      <c r="FA57" s="159"/>
      <c r="FB57" s="159"/>
      <c r="FC57" s="159"/>
      <c r="FD57" s="159"/>
      <c r="FE57" s="159"/>
      <c r="FF57" s="159"/>
      <c r="FG57" s="159"/>
      <c r="FH57" s="159"/>
      <c r="FI57" s="159"/>
      <c r="FJ57" s="159"/>
      <c r="FK57" s="159"/>
      <c r="FL57" s="159"/>
      <c r="FM57" s="159"/>
      <c r="FN57" s="159"/>
      <c r="FO57" s="159"/>
      <c r="FP57" s="159"/>
      <c r="FQ57" s="159"/>
      <c r="FR57" s="159"/>
      <c r="FS57" s="159"/>
      <c r="FT57" s="159"/>
      <c r="FU57" s="159"/>
      <c r="FV57" s="159"/>
      <c r="FW57" s="159"/>
      <c r="FX57" s="159"/>
      <c r="FY57" s="159"/>
      <c r="FZ57" s="159"/>
      <c r="GA57" s="159"/>
      <c r="GB57" s="159"/>
      <c r="GC57" s="159"/>
      <c r="GD57" s="159"/>
      <c r="GE57" s="159"/>
      <c r="GF57" s="159"/>
      <c r="GG57" s="159"/>
      <c r="GH57" s="159"/>
      <c r="GI57" s="159"/>
      <c r="GJ57" s="159"/>
      <c r="GK57" s="159"/>
      <c r="GL57" s="159"/>
      <c r="GM57" s="159"/>
      <c r="GN57" s="159"/>
      <c r="GO57" s="159"/>
      <c r="GP57" s="159"/>
      <c r="GQ57" s="159"/>
      <c r="GR57" s="159"/>
      <c r="GS57" s="159"/>
      <c r="GT57" s="159"/>
      <c r="GU57" s="159"/>
      <c r="GV57" s="159"/>
      <c r="GW57" s="159"/>
      <c r="GX57" s="159"/>
      <c r="GY57" s="159"/>
      <c r="GZ57" s="159"/>
      <c r="HA57" s="159"/>
      <c r="HB57" s="159"/>
      <c r="HC57" s="159"/>
      <c r="HD57" s="159"/>
      <c r="HE57" s="159"/>
      <c r="HF57" s="159"/>
      <c r="HG57" s="159"/>
      <c r="HH57" s="159"/>
      <c r="HI57" s="159"/>
      <c r="HJ57" s="159"/>
      <c r="HK57" s="159"/>
      <c r="HL57" s="159"/>
      <c r="HM57" s="159"/>
      <c r="HN57" s="159"/>
      <c r="HO57" s="159"/>
      <c r="HP57" s="159"/>
      <c r="HQ57" s="159"/>
      <c r="HR57" s="159"/>
      <c r="HS57" s="159"/>
      <c r="HT57" s="159"/>
      <c r="HU57" s="159"/>
      <c r="HV57" s="159"/>
      <c r="HW57" s="159"/>
      <c r="HX57" s="159"/>
      <c r="HY57" s="159"/>
      <c r="HZ57" s="159"/>
      <c r="IA57" s="159"/>
      <c r="IB57" s="159"/>
      <c r="IC57" s="159"/>
      <c r="ID57" s="159"/>
      <c r="IE57" s="159"/>
      <c r="IF57" s="159"/>
      <c r="IG57" s="159"/>
      <c r="IH57" s="159"/>
      <c r="II57" s="159"/>
      <c r="IJ57" s="159"/>
      <c r="IK57" s="159"/>
      <c r="IL57" s="159"/>
      <c r="IM57" s="159"/>
      <c r="IN57" s="159"/>
      <c r="IO57" s="159"/>
      <c r="IP57" s="159"/>
      <c r="IQ57" s="159"/>
      <c r="IR57" s="159"/>
      <c r="IS57" s="159"/>
      <c r="IT57" s="159"/>
      <c r="IU57" s="159"/>
      <c r="IV57" s="159"/>
      <c r="IW57" s="159"/>
      <c r="IX57" s="159"/>
      <c r="IY57" s="159"/>
      <c r="IZ57" s="159"/>
      <c r="JA57" s="159"/>
      <c r="JB57" s="159"/>
      <c r="JC57" s="159"/>
      <c r="JD57" s="159"/>
      <c r="JE57" s="159"/>
      <c r="JF57" s="159"/>
      <c r="JG57" s="159"/>
      <c r="JH57" s="159"/>
      <c r="JI57" s="159"/>
      <c r="JJ57" s="159"/>
      <c r="JK57" s="159"/>
      <c r="JL57" s="159"/>
      <c r="JM57" s="159"/>
      <c r="JN57" s="159"/>
      <c r="JO57" s="159"/>
      <c r="JP57" s="159"/>
      <c r="JQ57" s="159"/>
      <c r="JR57" s="159"/>
      <c r="JS57" s="159"/>
      <c r="JT57" s="159"/>
      <c r="JU57" s="159"/>
      <c r="JV57" s="159"/>
      <c r="JW57" s="159"/>
      <c r="JX57" s="159"/>
      <c r="JY57" s="159"/>
      <c r="JZ57" s="159"/>
      <c r="KA57" s="159"/>
      <c r="KB57" s="159"/>
      <c r="KC57" s="159"/>
      <c r="KD57" s="159"/>
      <c r="KE57" s="159"/>
      <c r="KF57" s="159"/>
      <c r="KG57" s="159"/>
      <c r="KH57" s="159"/>
      <c r="KI57" s="159"/>
      <c r="KJ57" s="159"/>
      <c r="KK57" s="159"/>
      <c r="KL57" s="159"/>
      <c r="KM57" s="159"/>
      <c r="KN57" s="159"/>
      <c r="KO57" s="159"/>
      <c r="KP57" s="159"/>
      <c r="KQ57" s="159"/>
      <c r="KR57" s="159"/>
      <c r="KS57" s="159"/>
      <c r="KT57" s="159"/>
      <c r="KU57" s="159"/>
      <c r="KV57" s="159"/>
      <c r="KW57" s="159"/>
      <c r="KX57" s="159"/>
      <c r="KY57" s="159"/>
      <c r="KZ57" s="159"/>
      <c r="LA57" s="159"/>
      <c r="LB57" s="159"/>
      <c r="LC57" s="159"/>
      <c r="LD57" s="159"/>
      <c r="LE57" s="159"/>
      <c r="LF57" s="159"/>
      <c r="LG57" s="159"/>
      <c r="LH57" s="159"/>
      <c r="LI57" s="159"/>
      <c r="LJ57" s="159"/>
      <c r="LK57" s="159"/>
      <c r="LL57" s="159"/>
      <c r="LM57" s="159"/>
      <c r="LN57" s="159"/>
      <c r="LO57" s="159"/>
      <c r="LP57" s="159"/>
      <c r="LQ57" s="159"/>
      <c r="LR57" s="159"/>
      <c r="LS57" s="159"/>
      <c r="LT57" s="159"/>
      <c r="LU57" s="159"/>
      <c r="LV57" s="159"/>
      <c r="LW57" s="159"/>
      <c r="LX57" s="159"/>
      <c r="LY57" s="159"/>
      <c r="LZ57" s="159"/>
      <c r="MA57" s="159"/>
      <c r="MB57" s="159"/>
      <c r="MC57" s="159"/>
      <c r="MD57" s="159"/>
      <c r="ME57" s="159"/>
      <c r="MF57" s="159"/>
      <c r="MG57" s="159"/>
      <c r="MH57" s="159"/>
      <c r="MI57" s="159"/>
      <c r="MJ57" s="159"/>
      <c r="MK57" s="159"/>
      <c r="ML57" s="159"/>
      <c r="MM57" s="159"/>
      <c r="MN57" s="159"/>
      <c r="MO57" s="159"/>
      <c r="MP57" s="159"/>
      <c r="MQ57" s="160"/>
    </row>
    <row r="58" spans="1:355" s="161" customFormat="1" ht="162.75">
      <c r="A58" s="428"/>
      <c r="B58" s="75">
        <v>12</v>
      </c>
      <c r="C58" s="72" t="s">
        <v>93</v>
      </c>
      <c r="D58" s="75" t="s">
        <v>634</v>
      </c>
      <c r="E58" s="75" t="s">
        <v>1219</v>
      </c>
      <c r="F58" s="75" t="s">
        <v>1440</v>
      </c>
      <c r="G58" s="111" t="s">
        <v>0</v>
      </c>
      <c r="H58" s="111"/>
      <c r="I58" s="81" t="s">
        <v>1024</v>
      </c>
      <c r="J58" s="157">
        <v>305730</v>
      </c>
      <c r="K58" s="111" t="s">
        <v>0</v>
      </c>
      <c r="L58" s="111"/>
      <c r="M58" s="111"/>
      <c r="N58" s="111" t="s">
        <v>0</v>
      </c>
      <c r="O58" s="111"/>
      <c r="P58" s="111"/>
      <c r="Q58" s="117">
        <v>0</v>
      </c>
      <c r="R58" s="158"/>
      <c r="S58" s="75"/>
      <c r="T58" s="75" t="s">
        <v>0</v>
      </c>
      <c r="U58" s="75" t="s">
        <v>42</v>
      </c>
      <c r="V58" s="62"/>
      <c r="W58" s="63"/>
      <c r="X58" s="159"/>
      <c r="Y58" s="159"/>
      <c r="Z58" s="159"/>
      <c r="AA58" s="159"/>
      <c r="AB58" s="159"/>
      <c r="AC58" s="159"/>
      <c r="AD58" s="159"/>
      <c r="AE58" s="159"/>
      <c r="AF58" s="159"/>
      <c r="AG58" s="159"/>
      <c r="AH58" s="159"/>
      <c r="AI58" s="159"/>
      <c r="AJ58" s="159"/>
      <c r="AK58" s="159"/>
      <c r="AL58" s="159"/>
      <c r="AM58" s="159"/>
      <c r="AN58" s="159"/>
      <c r="AO58" s="159"/>
      <c r="AP58" s="159"/>
      <c r="AQ58" s="159"/>
      <c r="AR58" s="159"/>
      <c r="AS58" s="159"/>
      <c r="AT58" s="159"/>
      <c r="AU58" s="159"/>
      <c r="AV58" s="159"/>
      <c r="AW58" s="159"/>
      <c r="AX58" s="159"/>
      <c r="AY58" s="159"/>
      <c r="AZ58" s="159"/>
      <c r="BA58" s="159"/>
      <c r="BB58" s="159"/>
      <c r="BC58" s="159"/>
      <c r="BD58" s="159"/>
      <c r="BE58" s="159"/>
      <c r="BF58" s="159"/>
      <c r="BG58" s="159"/>
      <c r="BH58" s="159"/>
      <c r="BI58" s="159"/>
      <c r="BJ58" s="159"/>
      <c r="BK58" s="159"/>
      <c r="BL58" s="159"/>
      <c r="BM58" s="159"/>
      <c r="BN58" s="159"/>
      <c r="BO58" s="159"/>
      <c r="BP58" s="159"/>
      <c r="BQ58" s="159"/>
      <c r="BR58" s="159"/>
      <c r="BS58" s="159"/>
      <c r="BT58" s="159"/>
      <c r="BU58" s="159"/>
      <c r="BV58" s="159"/>
      <c r="BW58" s="159"/>
      <c r="BX58" s="159"/>
      <c r="BY58" s="159"/>
      <c r="BZ58" s="159"/>
      <c r="CA58" s="159"/>
      <c r="CB58" s="159"/>
      <c r="CC58" s="159"/>
      <c r="CD58" s="159"/>
      <c r="CE58" s="159"/>
      <c r="CF58" s="159"/>
      <c r="CG58" s="159"/>
      <c r="CH58" s="159"/>
      <c r="CI58" s="159"/>
      <c r="CJ58" s="159"/>
      <c r="CK58" s="159"/>
      <c r="CL58" s="159"/>
      <c r="CM58" s="159"/>
      <c r="CN58" s="159"/>
      <c r="CO58" s="159"/>
      <c r="CP58" s="159"/>
      <c r="CQ58" s="159"/>
      <c r="CR58" s="159"/>
      <c r="CS58" s="159"/>
      <c r="CT58" s="159"/>
      <c r="CU58" s="159"/>
      <c r="CV58" s="159"/>
      <c r="CW58" s="159"/>
      <c r="CX58" s="159"/>
      <c r="CY58" s="159"/>
      <c r="CZ58" s="159"/>
      <c r="DA58" s="159"/>
      <c r="DB58" s="159"/>
      <c r="DC58" s="159"/>
      <c r="DD58" s="159"/>
      <c r="DE58" s="159"/>
      <c r="DF58" s="159"/>
      <c r="DG58" s="159"/>
      <c r="DH58" s="159"/>
      <c r="DI58" s="159"/>
      <c r="DJ58" s="159"/>
      <c r="DK58" s="159"/>
      <c r="DL58" s="159"/>
      <c r="DM58" s="159"/>
      <c r="DN58" s="159"/>
      <c r="DO58" s="159"/>
      <c r="DP58" s="159"/>
      <c r="DQ58" s="159"/>
      <c r="DR58" s="159"/>
      <c r="DS58" s="159"/>
      <c r="DT58" s="159"/>
      <c r="DU58" s="159"/>
      <c r="DV58" s="159"/>
      <c r="DW58" s="159"/>
      <c r="DX58" s="159"/>
      <c r="DY58" s="159"/>
      <c r="DZ58" s="159"/>
      <c r="EA58" s="159"/>
      <c r="EB58" s="159"/>
      <c r="EC58" s="159"/>
      <c r="ED58" s="159"/>
      <c r="EE58" s="159"/>
      <c r="EF58" s="159"/>
      <c r="EG58" s="159"/>
      <c r="EH58" s="159"/>
      <c r="EI58" s="159"/>
      <c r="EJ58" s="159"/>
      <c r="EK58" s="159"/>
      <c r="EL58" s="159"/>
      <c r="EM58" s="159"/>
      <c r="EN58" s="159"/>
      <c r="EO58" s="159"/>
      <c r="EP58" s="159"/>
      <c r="EQ58" s="159"/>
      <c r="ER58" s="159"/>
      <c r="ES58" s="159"/>
      <c r="ET58" s="159"/>
      <c r="EU58" s="159"/>
      <c r="EV58" s="159"/>
      <c r="EW58" s="159"/>
      <c r="EX58" s="159"/>
      <c r="EY58" s="159"/>
      <c r="EZ58" s="159"/>
      <c r="FA58" s="159"/>
      <c r="FB58" s="159"/>
      <c r="FC58" s="159"/>
      <c r="FD58" s="159"/>
      <c r="FE58" s="159"/>
      <c r="FF58" s="159"/>
      <c r="FG58" s="159"/>
      <c r="FH58" s="159"/>
      <c r="FI58" s="159"/>
      <c r="FJ58" s="159"/>
      <c r="FK58" s="159"/>
      <c r="FL58" s="159"/>
      <c r="FM58" s="159"/>
      <c r="FN58" s="159"/>
      <c r="FO58" s="159"/>
      <c r="FP58" s="159"/>
      <c r="FQ58" s="159"/>
      <c r="FR58" s="159"/>
      <c r="FS58" s="159"/>
      <c r="FT58" s="159"/>
      <c r="FU58" s="159"/>
      <c r="FV58" s="159"/>
      <c r="FW58" s="159"/>
      <c r="FX58" s="159"/>
      <c r="FY58" s="159"/>
      <c r="FZ58" s="159"/>
      <c r="GA58" s="159"/>
      <c r="GB58" s="159"/>
      <c r="GC58" s="159"/>
      <c r="GD58" s="159"/>
      <c r="GE58" s="159"/>
      <c r="GF58" s="159"/>
      <c r="GG58" s="159"/>
      <c r="GH58" s="159"/>
      <c r="GI58" s="159"/>
      <c r="GJ58" s="159"/>
      <c r="GK58" s="159"/>
      <c r="GL58" s="159"/>
      <c r="GM58" s="159"/>
      <c r="GN58" s="159"/>
      <c r="GO58" s="159"/>
      <c r="GP58" s="159"/>
      <c r="GQ58" s="159"/>
      <c r="GR58" s="159"/>
      <c r="GS58" s="159"/>
      <c r="GT58" s="159"/>
      <c r="GU58" s="159"/>
      <c r="GV58" s="159"/>
      <c r="GW58" s="159"/>
      <c r="GX58" s="159"/>
      <c r="GY58" s="159"/>
      <c r="GZ58" s="159"/>
      <c r="HA58" s="159"/>
      <c r="HB58" s="159"/>
      <c r="HC58" s="159"/>
      <c r="HD58" s="159"/>
      <c r="HE58" s="159"/>
      <c r="HF58" s="159"/>
      <c r="HG58" s="159"/>
      <c r="HH58" s="159"/>
      <c r="HI58" s="159"/>
      <c r="HJ58" s="159"/>
      <c r="HK58" s="159"/>
      <c r="HL58" s="159"/>
      <c r="HM58" s="159"/>
      <c r="HN58" s="159"/>
      <c r="HO58" s="159"/>
      <c r="HP58" s="159"/>
      <c r="HQ58" s="159"/>
      <c r="HR58" s="159"/>
      <c r="HS58" s="159"/>
      <c r="HT58" s="159"/>
      <c r="HU58" s="159"/>
      <c r="HV58" s="159"/>
      <c r="HW58" s="159"/>
      <c r="HX58" s="159"/>
      <c r="HY58" s="159"/>
      <c r="HZ58" s="159"/>
      <c r="IA58" s="159"/>
      <c r="IB58" s="159"/>
      <c r="IC58" s="159"/>
      <c r="ID58" s="159"/>
      <c r="IE58" s="159"/>
      <c r="IF58" s="159"/>
      <c r="IG58" s="159"/>
      <c r="IH58" s="159"/>
      <c r="II58" s="159"/>
      <c r="IJ58" s="159"/>
      <c r="IK58" s="159"/>
      <c r="IL58" s="159"/>
      <c r="IM58" s="159"/>
      <c r="IN58" s="159"/>
      <c r="IO58" s="159"/>
      <c r="IP58" s="159"/>
      <c r="IQ58" s="159"/>
      <c r="IR58" s="159"/>
      <c r="IS58" s="159"/>
      <c r="IT58" s="159"/>
      <c r="IU58" s="159"/>
      <c r="IV58" s="159"/>
      <c r="IW58" s="159"/>
      <c r="IX58" s="159"/>
      <c r="IY58" s="159"/>
      <c r="IZ58" s="159"/>
      <c r="JA58" s="159"/>
      <c r="JB58" s="159"/>
      <c r="JC58" s="159"/>
      <c r="JD58" s="159"/>
      <c r="JE58" s="159"/>
      <c r="JF58" s="159"/>
      <c r="JG58" s="159"/>
      <c r="JH58" s="159"/>
      <c r="JI58" s="159"/>
      <c r="JJ58" s="159"/>
      <c r="JK58" s="159"/>
      <c r="JL58" s="159"/>
      <c r="JM58" s="159"/>
      <c r="JN58" s="159"/>
      <c r="JO58" s="159"/>
      <c r="JP58" s="159"/>
      <c r="JQ58" s="159"/>
      <c r="JR58" s="159"/>
      <c r="JS58" s="159"/>
      <c r="JT58" s="159"/>
      <c r="JU58" s="159"/>
      <c r="JV58" s="159"/>
      <c r="JW58" s="159"/>
      <c r="JX58" s="159"/>
      <c r="JY58" s="159"/>
      <c r="JZ58" s="159"/>
      <c r="KA58" s="159"/>
      <c r="KB58" s="159"/>
      <c r="KC58" s="159"/>
      <c r="KD58" s="159"/>
      <c r="KE58" s="159"/>
      <c r="KF58" s="159"/>
      <c r="KG58" s="159"/>
      <c r="KH58" s="159"/>
      <c r="KI58" s="159"/>
      <c r="KJ58" s="159"/>
      <c r="KK58" s="159"/>
      <c r="KL58" s="159"/>
      <c r="KM58" s="159"/>
      <c r="KN58" s="159"/>
      <c r="KO58" s="159"/>
      <c r="KP58" s="159"/>
      <c r="KQ58" s="159"/>
      <c r="KR58" s="159"/>
      <c r="KS58" s="159"/>
      <c r="KT58" s="159"/>
      <c r="KU58" s="159"/>
      <c r="KV58" s="159"/>
      <c r="KW58" s="159"/>
      <c r="KX58" s="159"/>
      <c r="KY58" s="159"/>
      <c r="KZ58" s="159"/>
      <c r="LA58" s="159"/>
      <c r="LB58" s="159"/>
      <c r="LC58" s="159"/>
      <c r="LD58" s="159"/>
      <c r="LE58" s="159"/>
      <c r="LF58" s="159"/>
      <c r="LG58" s="159"/>
      <c r="LH58" s="159"/>
      <c r="LI58" s="159"/>
      <c r="LJ58" s="159"/>
      <c r="LK58" s="159"/>
      <c r="LL58" s="159"/>
      <c r="LM58" s="159"/>
      <c r="LN58" s="159"/>
      <c r="LO58" s="159"/>
      <c r="LP58" s="159"/>
      <c r="LQ58" s="159"/>
      <c r="LR58" s="159"/>
      <c r="LS58" s="159"/>
      <c r="LT58" s="159"/>
      <c r="LU58" s="159"/>
      <c r="LV58" s="159"/>
      <c r="LW58" s="159"/>
      <c r="LX58" s="159"/>
      <c r="LY58" s="159"/>
      <c r="LZ58" s="159"/>
      <c r="MA58" s="159"/>
      <c r="MB58" s="159"/>
      <c r="MC58" s="159"/>
      <c r="MD58" s="159"/>
      <c r="ME58" s="159"/>
      <c r="MF58" s="159"/>
      <c r="MG58" s="159"/>
      <c r="MH58" s="159"/>
      <c r="MI58" s="159"/>
      <c r="MJ58" s="159"/>
      <c r="MK58" s="159"/>
      <c r="ML58" s="159"/>
      <c r="MM58" s="159"/>
      <c r="MN58" s="159"/>
      <c r="MO58" s="159"/>
      <c r="MP58" s="159"/>
      <c r="MQ58" s="160"/>
    </row>
    <row r="59" spans="1:355" s="127" customFormat="1" ht="209.25">
      <c r="A59" s="428"/>
      <c r="B59" s="75">
        <v>13</v>
      </c>
      <c r="C59" s="111" t="s">
        <v>94</v>
      </c>
      <c r="D59" s="75" t="s">
        <v>635</v>
      </c>
      <c r="E59" s="111" t="s">
        <v>1224</v>
      </c>
      <c r="F59" s="111" t="s">
        <v>1442</v>
      </c>
      <c r="G59" s="111" t="s">
        <v>0</v>
      </c>
      <c r="H59" s="111"/>
      <c r="I59" s="111" t="s">
        <v>1035</v>
      </c>
      <c r="J59" s="157">
        <v>1346094</v>
      </c>
      <c r="K59" s="111"/>
      <c r="L59" s="111" t="s">
        <v>0</v>
      </c>
      <c r="M59" s="111"/>
      <c r="N59" s="111" t="s">
        <v>0</v>
      </c>
      <c r="O59" s="111"/>
      <c r="P59" s="111"/>
      <c r="Q59" s="117">
        <v>0</v>
      </c>
      <c r="R59" s="158"/>
      <c r="S59" s="75"/>
      <c r="T59" s="75" t="s">
        <v>0</v>
      </c>
      <c r="U59" s="75" t="s">
        <v>42</v>
      </c>
      <c r="V59" s="151" t="s">
        <v>1836</v>
      </c>
      <c r="W59" s="162"/>
      <c r="X59" s="125"/>
      <c r="Y59" s="125"/>
      <c r="Z59" s="125"/>
      <c r="AA59" s="125"/>
      <c r="AB59" s="125"/>
      <c r="AC59" s="125"/>
      <c r="AD59" s="125"/>
      <c r="AE59" s="125"/>
      <c r="AF59" s="125"/>
      <c r="AG59" s="125"/>
      <c r="AH59" s="125"/>
      <c r="AI59" s="125"/>
      <c r="AJ59" s="125"/>
      <c r="AK59" s="125"/>
      <c r="AL59" s="125"/>
      <c r="AM59" s="125"/>
      <c r="AN59" s="125"/>
      <c r="AO59" s="125"/>
      <c r="AP59" s="125"/>
      <c r="AQ59" s="125"/>
      <c r="AR59" s="125"/>
      <c r="AS59" s="125"/>
      <c r="AT59" s="125"/>
      <c r="AU59" s="125"/>
      <c r="AV59" s="125"/>
      <c r="AW59" s="125"/>
      <c r="AX59" s="125"/>
      <c r="AY59" s="125"/>
      <c r="AZ59" s="125"/>
      <c r="BA59" s="125"/>
      <c r="BB59" s="125"/>
      <c r="BC59" s="125"/>
      <c r="BD59" s="125"/>
      <c r="BE59" s="125"/>
      <c r="BF59" s="125"/>
      <c r="BG59" s="125"/>
      <c r="BH59" s="125"/>
      <c r="BI59" s="125"/>
      <c r="BJ59" s="125"/>
      <c r="BK59" s="125"/>
      <c r="BL59" s="125"/>
      <c r="BM59" s="125"/>
      <c r="BN59" s="125"/>
      <c r="BO59" s="125"/>
      <c r="BP59" s="125"/>
      <c r="BQ59" s="125"/>
      <c r="BR59" s="125"/>
      <c r="BS59" s="125"/>
      <c r="BT59" s="125"/>
      <c r="BU59" s="125"/>
      <c r="BV59" s="125"/>
      <c r="BW59" s="125"/>
      <c r="BX59" s="125"/>
      <c r="BY59" s="125"/>
      <c r="BZ59" s="125"/>
      <c r="CA59" s="125"/>
      <c r="CB59" s="125"/>
      <c r="CC59" s="125"/>
      <c r="CD59" s="125"/>
      <c r="CE59" s="125"/>
      <c r="CF59" s="125"/>
      <c r="CG59" s="125"/>
      <c r="CH59" s="125"/>
      <c r="CI59" s="125"/>
      <c r="CJ59" s="125"/>
      <c r="CK59" s="125"/>
      <c r="CL59" s="125"/>
      <c r="CM59" s="125"/>
      <c r="CN59" s="125"/>
      <c r="CO59" s="125"/>
      <c r="CP59" s="125"/>
      <c r="CQ59" s="125"/>
      <c r="CR59" s="125"/>
      <c r="CS59" s="125"/>
      <c r="CT59" s="125"/>
      <c r="CU59" s="125"/>
      <c r="CV59" s="125"/>
      <c r="CW59" s="125"/>
      <c r="CX59" s="125"/>
      <c r="CY59" s="125"/>
      <c r="CZ59" s="125"/>
      <c r="DA59" s="125"/>
      <c r="DB59" s="125"/>
      <c r="DC59" s="125"/>
      <c r="DD59" s="125"/>
      <c r="DE59" s="125"/>
      <c r="DF59" s="125"/>
      <c r="DG59" s="125"/>
      <c r="DH59" s="125"/>
      <c r="DI59" s="125"/>
      <c r="DJ59" s="125"/>
      <c r="DK59" s="125"/>
      <c r="DL59" s="125"/>
      <c r="DM59" s="125"/>
      <c r="DN59" s="125"/>
      <c r="DO59" s="125"/>
      <c r="DP59" s="125"/>
      <c r="DQ59" s="125"/>
      <c r="DR59" s="125"/>
      <c r="DS59" s="125"/>
      <c r="DT59" s="125"/>
      <c r="DU59" s="125"/>
      <c r="DV59" s="125"/>
      <c r="DW59" s="125"/>
      <c r="DX59" s="125"/>
      <c r="DY59" s="125"/>
      <c r="DZ59" s="125"/>
      <c r="EA59" s="125"/>
      <c r="EB59" s="125"/>
      <c r="EC59" s="125"/>
      <c r="ED59" s="125"/>
      <c r="EE59" s="125"/>
      <c r="EF59" s="125"/>
      <c r="EG59" s="125"/>
      <c r="EH59" s="125"/>
      <c r="EI59" s="125"/>
      <c r="EJ59" s="125"/>
      <c r="EK59" s="125"/>
      <c r="EL59" s="125"/>
      <c r="EM59" s="125"/>
      <c r="EN59" s="125"/>
      <c r="EO59" s="125"/>
      <c r="EP59" s="125"/>
      <c r="EQ59" s="125"/>
      <c r="ER59" s="125"/>
      <c r="ES59" s="125"/>
      <c r="ET59" s="125"/>
      <c r="EU59" s="125"/>
      <c r="EV59" s="125"/>
      <c r="EW59" s="125"/>
      <c r="EX59" s="125"/>
      <c r="EY59" s="125"/>
      <c r="EZ59" s="125"/>
      <c r="FA59" s="125"/>
      <c r="FB59" s="125"/>
      <c r="FC59" s="125"/>
      <c r="FD59" s="125"/>
      <c r="FE59" s="125"/>
      <c r="FF59" s="125"/>
      <c r="FG59" s="125"/>
      <c r="FH59" s="125"/>
      <c r="FI59" s="125"/>
      <c r="FJ59" s="125"/>
      <c r="FK59" s="125"/>
      <c r="FL59" s="125"/>
      <c r="FM59" s="125"/>
      <c r="FN59" s="125"/>
      <c r="FO59" s="125"/>
      <c r="FP59" s="125"/>
      <c r="FQ59" s="125"/>
      <c r="FR59" s="125"/>
      <c r="FS59" s="125"/>
      <c r="FT59" s="125"/>
      <c r="FU59" s="125"/>
      <c r="FV59" s="125"/>
      <c r="FW59" s="125"/>
      <c r="FX59" s="125"/>
      <c r="FY59" s="125"/>
      <c r="FZ59" s="125"/>
      <c r="GA59" s="125"/>
      <c r="GB59" s="125"/>
      <c r="GC59" s="125"/>
      <c r="GD59" s="125"/>
      <c r="GE59" s="125"/>
      <c r="GF59" s="125"/>
      <c r="GG59" s="125"/>
      <c r="GH59" s="125"/>
      <c r="GI59" s="125"/>
      <c r="GJ59" s="125"/>
      <c r="GK59" s="125"/>
      <c r="GL59" s="125"/>
      <c r="GM59" s="125"/>
      <c r="GN59" s="125"/>
      <c r="GO59" s="125"/>
      <c r="GP59" s="125"/>
      <c r="GQ59" s="125"/>
      <c r="GR59" s="125"/>
      <c r="GS59" s="125"/>
      <c r="GT59" s="125"/>
      <c r="GU59" s="125"/>
      <c r="GV59" s="125"/>
      <c r="GW59" s="125"/>
      <c r="GX59" s="125"/>
      <c r="GY59" s="125"/>
      <c r="GZ59" s="125"/>
      <c r="HA59" s="125"/>
      <c r="HB59" s="125"/>
      <c r="HC59" s="125"/>
      <c r="HD59" s="125"/>
      <c r="HE59" s="125"/>
      <c r="HF59" s="125"/>
      <c r="HG59" s="125"/>
      <c r="HH59" s="125"/>
      <c r="HI59" s="125"/>
      <c r="HJ59" s="125"/>
      <c r="HK59" s="125"/>
      <c r="HL59" s="125"/>
      <c r="HM59" s="125"/>
      <c r="HN59" s="125"/>
      <c r="HO59" s="125"/>
      <c r="HP59" s="125"/>
      <c r="HQ59" s="125"/>
      <c r="HR59" s="125"/>
      <c r="HS59" s="125"/>
      <c r="HT59" s="125"/>
      <c r="HU59" s="125"/>
      <c r="HV59" s="125"/>
      <c r="HW59" s="125"/>
      <c r="HX59" s="125"/>
      <c r="HY59" s="125"/>
      <c r="HZ59" s="125"/>
      <c r="IA59" s="125"/>
      <c r="IB59" s="125"/>
      <c r="IC59" s="125"/>
      <c r="ID59" s="125"/>
      <c r="IE59" s="125"/>
      <c r="IF59" s="125"/>
      <c r="IG59" s="125"/>
      <c r="IH59" s="125"/>
      <c r="II59" s="125"/>
      <c r="IJ59" s="125"/>
      <c r="IK59" s="125"/>
      <c r="IL59" s="125"/>
      <c r="IM59" s="125"/>
      <c r="IN59" s="125"/>
      <c r="IO59" s="125"/>
      <c r="IP59" s="125"/>
      <c r="IQ59" s="125"/>
      <c r="IR59" s="125"/>
      <c r="IS59" s="125"/>
      <c r="IT59" s="125"/>
      <c r="IU59" s="125"/>
      <c r="IV59" s="125"/>
      <c r="IW59" s="125"/>
      <c r="IX59" s="125"/>
      <c r="IY59" s="125"/>
      <c r="IZ59" s="125"/>
      <c r="JA59" s="125"/>
      <c r="JB59" s="125"/>
      <c r="JC59" s="125"/>
      <c r="JD59" s="125"/>
      <c r="JE59" s="125"/>
      <c r="JF59" s="125"/>
      <c r="JG59" s="125"/>
      <c r="JH59" s="125"/>
      <c r="JI59" s="125"/>
      <c r="JJ59" s="125"/>
      <c r="JK59" s="125"/>
      <c r="JL59" s="125"/>
      <c r="JM59" s="125"/>
      <c r="JN59" s="125"/>
      <c r="JO59" s="125"/>
      <c r="JP59" s="125"/>
      <c r="JQ59" s="125"/>
      <c r="JR59" s="125"/>
      <c r="JS59" s="125"/>
      <c r="JT59" s="125"/>
      <c r="JU59" s="125"/>
      <c r="JV59" s="125"/>
      <c r="JW59" s="125"/>
      <c r="JX59" s="125"/>
      <c r="JY59" s="125"/>
      <c r="JZ59" s="125"/>
      <c r="KA59" s="125"/>
      <c r="KB59" s="125"/>
      <c r="KC59" s="125"/>
      <c r="KD59" s="125"/>
      <c r="KE59" s="125"/>
      <c r="KF59" s="125"/>
      <c r="KG59" s="125"/>
      <c r="KH59" s="125"/>
      <c r="KI59" s="125"/>
      <c r="KJ59" s="125"/>
      <c r="KK59" s="125"/>
      <c r="KL59" s="125"/>
      <c r="KM59" s="125"/>
      <c r="KN59" s="125"/>
      <c r="KO59" s="125"/>
      <c r="KP59" s="125"/>
      <c r="KQ59" s="125"/>
      <c r="KR59" s="125"/>
      <c r="KS59" s="125"/>
      <c r="KT59" s="125"/>
      <c r="KU59" s="125"/>
      <c r="KV59" s="125"/>
      <c r="KW59" s="125"/>
      <c r="KX59" s="125"/>
      <c r="KY59" s="125"/>
      <c r="KZ59" s="125"/>
      <c r="LA59" s="125"/>
      <c r="LB59" s="125"/>
      <c r="LC59" s="125"/>
      <c r="LD59" s="125"/>
      <c r="LE59" s="125"/>
      <c r="LF59" s="125"/>
      <c r="LG59" s="125"/>
      <c r="LH59" s="125"/>
      <c r="LI59" s="125"/>
      <c r="LJ59" s="125"/>
      <c r="LK59" s="125"/>
      <c r="LL59" s="125"/>
      <c r="LM59" s="125"/>
      <c r="LN59" s="125"/>
      <c r="LO59" s="125"/>
      <c r="LP59" s="125"/>
      <c r="LQ59" s="125"/>
      <c r="LR59" s="125"/>
      <c r="LS59" s="125"/>
      <c r="LT59" s="125"/>
      <c r="LU59" s="125"/>
      <c r="LV59" s="125"/>
      <c r="LW59" s="125"/>
      <c r="LX59" s="125"/>
      <c r="LY59" s="125"/>
      <c r="LZ59" s="125"/>
      <c r="MA59" s="125"/>
      <c r="MB59" s="125"/>
      <c r="MC59" s="125"/>
      <c r="MD59" s="125"/>
      <c r="ME59" s="125"/>
      <c r="MF59" s="125"/>
      <c r="MG59" s="125"/>
      <c r="MH59" s="125"/>
      <c r="MI59" s="125"/>
      <c r="MJ59" s="125"/>
      <c r="MK59" s="125"/>
      <c r="ML59" s="125"/>
      <c r="MM59" s="125"/>
      <c r="MN59" s="125"/>
      <c r="MO59" s="125"/>
      <c r="MP59" s="125"/>
      <c r="MQ59" s="126"/>
    </row>
    <row r="60" spans="1:355" ht="325.5">
      <c r="A60" s="428"/>
      <c r="B60" s="129">
        <v>14</v>
      </c>
      <c r="C60" s="128" t="s">
        <v>95</v>
      </c>
      <c r="D60" s="129" t="s">
        <v>636</v>
      </c>
      <c r="E60" s="128" t="s">
        <v>1225</v>
      </c>
      <c r="F60" s="128" t="s">
        <v>1443</v>
      </c>
      <c r="G60" s="128"/>
      <c r="H60" s="128" t="s">
        <v>0</v>
      </c>
      <c r="I60" s="128" t="s">
        <v>1024</v>
      </c>
      <c r="J60" s="163">
        <v>55000</v>
      </c>
      <c r="K60" s="163"/>
      <c r="L60" s="128" t="s">
        <v>0</v>
      </c>
      <c r="M60" s="128"/>
      <c r="N60" s="128" t="s">
        <v>0</v>
      </c>
      <c r="O60" s="128"/>
      <c r="P60" s="128"/>
      <c r="Q60" s="164">
        <v>0</v>
      </c>
      <c r="R60" s="165"/>
      <c r="S60" s="129"/>
      <c r="T60" s="129" t="s">
        <v>0</v>
      </c>
      <c r="U60" s="129" t="s">
        <v>42</v>
      </c>
      <c r="V60" s="151"/>
      <c r="W60" s="63"/>
    </row>
    <row r="61" spans="1:355" ht="325.5">
      <c r="A61" s="428"/>
      <c r="B61" s="129">
        <v>15</v>
      </c>
      <c r="C61" s="153" t="s">
        <v>96</v>
      </c>
      <c r="D61" s="129" t="s">
        <v>637</v>
      </c>
      <c r="E61" s="128" t="s">
        <v>1225</v>
      </c>
      <c r="F61" s="128" t="s">
        <v>1444</v>
      </c>
      <c r="G61" s="128"/>
      <c r="H61" s="128" t="s">
        <v>0</v>
      </c>
      <c r="I61" s="128" t="s">
        <v>1036</v>
      </c>
      <c r="J61" s="163">
        <v>220000</v>
      </c>
      <c r="K61" s="163"/>
      <c r="L61" s="128" t="s">
        <v>0</v>
      </c>
      <c r="M61" s="128"/>
      <c r="N61" s="128" t="s">
        <v>0</v>
      </c>
      <c r="O61" s="128"/>
      <c r="P61" s="128"/>
      <c r="Q61" s="164">
        <v>0</v>
      </c>
      <c r="R61" s="165"/>
      <c r="S61" s="129"/>
      <c r="T61" s="129" t="s">
        <v>0</v>
      </c>
      <c r="U61" s="129" t="s">
        <v>42</v>
      </c>
      <c r="V61" s="151"/>
      <c r="W61" s="63"/>
    </row>
    <row r="62" spans="1:355" ht="302.25">
      <c r="A62" s="428"/>
      <c r="B62" s="129">
        <v>16</v>
      </c>
      <c r="C62" s="128" t="s">
        <v>97</v>
      </c>
      <c r="D62" s="129" t="s">
        <v>638</v>
      </c>
      <c r="E62" s="128" t="s">
        <v>1226</v>
      </c>
      <c r="F62" s="128" t="s">
        <v>1445</v>
      </c>
      <c r="G62" s="128"/>
      <c r="H62" s="128" t="s">
        <v>0</v>
      </c>
      <c r="I62" s="128" t="s">
        <v>1042</v>
      </c>
      <c r="J62" s="163">
        <v>120000</v>
      </c>
      <c r="K62" s="163"/>
      <c r="L62" s="128" t="s">
        <v>0</v>
      </c>
      <c r="M62" s="128"/>
      <c r="N62" s="128" t="s">
        <v>0</v>
      </c>
      <c r="O62" s="128"/>
      <c r="P62" s="128"/>
      <c r="Q62" s="164">
        <v>0</v>
      </c>
      <c r="R62" s="165"/>
      <c r="S62" s="129"/>
      <c r="T62" s="129" t="s">
        <v>0</v>
      </c>
      <c r="U62" s="129" t="s">
        <v>42</v>
      </c>
      <c r="V62" s="166" t="s">
        <v>1020</v>
      </c>
      <c r="W62" s="63"/>
    </row>
    <row r="63" spans="1:355" ht="255.75">
      <c r="A63" s="428"/>
      <c r="B63" s="75">
        <v>17</v>
      </c>
      <c r="C63" s="111" t="s">
        <v>98</v>
      </c>
      <c r="D63" s="75" t="s">
        <v>639</v>
      </c>
      <c r="E63" s="111" t="s">
        <v>1227</v>
      </c>
      <c r="F63" s="111" t="s">
        <v>1446</v>
      </c>
      <c r="G63" s="111" t="s">
        <v>0</v>
      </c>
      <c r="H63" s="111"/>
      <c r="I63" s="111" t="s">
        <v>1024</v>
      </c>
      <c r="J63" s="157">
        <v>1080860</v>
      </c>
      <c r="K63" s="111"/>
      <c r="L63" s="111" t="s">
        <v>0</v>
      </c>
      <c r="M63" s="111"/>
      <c r="N63" s="111" t="s">
        <v>0</v>
      </c>
      <c r="O63" s="111"/>
      <c r="P63" s="111"/>
      <c r="Q63" s="117">
        <v>0</v>
      </c>
      <c r="R63" s="158"/>
      <c r="S63" s="75"/>
      <c r="T63" s="156" t="s">
        <v>0</v>
      </c>
      <c r="U63" s="75" t="s">
        <v>1006</v>
      </c>
      <c r="V63" s="155"/>
      <c r="W63" s="63"/>
    </row>
    <row r="64" spans="1:355" ht="302.25">
      <c r="A64" s="428"/>
      <c r="B64" s="75">
        <v>18</v>
      </c>
      <c r="C64" s="111" t="s">
        <v>99</v>
      </c>
      <c r="D64" s="75" t="s">
        <v>640</v>
      </c>
      <c r="E64" s="111" t="s">
        <v>1230</v>
      </c>
      <c r="F64" s="111" t="s">
        <v>1447</v>
      </c>
      <c r="G64" s="111" t="s">
        <v>0</v>
      </c>
      <c r="H64" s="111"/>
      <c r="I64" s="111" t="s">
        <v>1024</v>
      </c>
      <c r="J64" s="157">
        <v>350749</v>
      </c>
      <c r="K64" s="111"/>
      <c r="L64" s="111" t="s">
        <v>0</v>
      </c>
      <c r="M64" s="111"/>
      <c r="N64" s="111" t="s">
        <v>0</v>
      </c>
      <c r="O64" s="111"/>
      <c r="P64" s="111"/>
      <c r="Q64" s="117">
        <v>0</v>
      </c>
      <c r="R64" s="158"/>
      <c r="S64" s="75"/>
      <c r="T64" s="75" t="s">
        <v>0</v>
      </c>
      <c r="U64" s="75" t="s">
        <v>42</v>
      </c>
      <c r="V64" s="151"/>
      <c r="W64" s="63"/>
    </row>
    <row r="65" spans="1:23" ht="209.25">
      <c r="A65" s="428"/>
      <c r="B65" s="129">
        <v>19</v>
      </c>
      <c r="C65" s="128" t="s">
        <v>100</v>
      </c>
      <c r="D65" s="129" t="s">
        <v>641</v>
      </c>
      <c r="E65" s="128" t="s">
        <v>1228</v>
      </c>
      <c r="F65" s="128" t="s">
        <v>1448</v>
      </c>
      <c r="G65" s="128"/>
      <c r="H65" s="128" t="s">
        <v>0</v>
      </c>
      <c r="I65" s="128" t="s">
        <v>1024</v>
      </c>
      <c r="J65" s="163">
        <v>460000</v>
      </c>
      <c r="K65" s="128"/>
      <c r="L65" s="128" t="s">
        <v>0</v>
      </c>
      <c r="M65" s="128"/>
      <c r="N65" s="128" t="s">
        <v>0</v>
      </c>
      <c r="O65" s="128"/>
      <c r="P65" s="128"/>
      <c r="Q65" s="164">
        <v>0</v>
      </c>
      <c r="R65" s="165"/>
      <c r="S65" s="129"/>
      <c r="T65" s="128" t="s">
        <v>0</v>
      </c>
      <c r="U65" s="129" t="s">
        <v>1006</v>
      </c>
      <c r="V65" s="155"/>
      <c r="W65" s="63"/>
    </row>
    <row r="66" spans="1:23" ht="93">
      <c r="A66" s="428"/>
      <c r="B66" s="129">
        <v>20</v>
      </c>
      <c r="C66" s="128" t="s">
        <v>101</v>
      </c>
      <c r="D66" s="129" t="s">
        <v>642</v>
      </c>
      <c r="E66" s="128" t="s">
        <v>1229</v>
      </c>
      <c r="F66" s="128" t="s">
        <v>1449</v>
      </c>
      <c r="G66" s="128"/>
      <c r="H66" s="128" t="s">
        <v>0</v>
      </c>
      <c r="I66" s="128" t="s">
        <v>1041</v>
      </c>
      <c r="J66" s="163">
        <v>57210</v>
      </c>
      <c r="K66" s="128"/>
      <c r="L66" s="128" t="s">
        <v>0</v>
      </c>
      <c r="M66" s="128"/>
      <c r="N66" s="128" t="s">
        <v>0</v>
      </c>
      <c r="O66" s="128"/>
      <c r="P66" s="128"/>
      <c r="Q66" s="164">
        <v>0</v>
      </c>
      <c r="R66" s="165"/>
      <c r="S66" s="129"/>
      <c r="T66" s="128" t="s">
        <v>0</v>
      </c>
      <c r="U66" s="129" t="s">
        <v>1006</v>
      </c>
      <c r="V66" s="155"/>
      <c r="W66" s="63"/>
    </row>
    <row r="67" spans="1:23" ht="93">
      <c r="A67" s="428"/>
      <c r="B67" s="129">
        <v>21</v>
      </c>
      <c r="C67" s="128" t="s">
        <v>102</v>
      </c>
      <c r="D67" s="129" t="s">
        <v>642</v>
      </c>
      <c r="E67" s="128" t="s">
        <v>1229</v>
      </c>
      <c r="F67" s="128" t="s">
        <v>1450</v>
      </c>
      <c r="G67" s="128"/>
      <c r="H67" s="128" t="s">
        <v>0</v>
      </c>
      <c r="I67" s="128" t="s">
        <v>1041</v>
      </c>
      <c r="J67" s="163">
        <v>63365</v>
      </c>
      <c r="K67" s="128"/>
      <c r="L67" s="128" t="s">
        <v>0</v>
      </c>
      <c r="M67" s="128"/>
      <c r="N67" s="128" t="s">
        <v>0</v>
      </c>
      <c r="O67" s="128"/>
      <c r="P67" s="128"/>
      <c r="Q67" s="164">
        <v>0</v>
      </c>
      <c r="R67" s="165"/>
      <c r="S67" s="129"/>
      <c r="T67" s="128" t="s">
        <v>0</v>
      </c>
      <c r="U67" s="129" t="s">
        <v>1006</v>
      </c>
      <c r="V67" s="155"/>
      <c r="W67" s="63"/>
    </row>
    <row r="68" spans="1:23" ht="93">
      <c r="A68" s="428"/>
      <c r="B68" s="129">
        <v>22</v>
      </c>
      <c r="C68" s="128" t="s">
        <v>103</v>
      </c>
      <c r="D68" s="129" t="s">
        <v>642</v>
      </c>
      <c r="E68" s="128" t="s">
        <v>1229</v>
      </c>
      <c r="F68" s="128" t="s">
        <v>1451</v>
      </c>
      <c r="G68" s="128"/>
      <c r="H68" s="128" t="s">
        <v>0</v>
      </c>
      <c r="I68" s="128" t="s">
        <v>1024</v>
      </c>
      <c r="J68" s="163">
        <v>82625</v>
      </c>
      <c r="K68" s="128"/>
      <c r="L68" s="128" t="s">
        <v>0</v>
      </c>
      <c r="M68" s="128"/>
      <c r="N68" s="128" t="s">
        <v>0</v>
      </c>
      <c r="O68" s="128"/>
      <c r="P68" s="128"/>
      <c r="Q68" s="164">
        <v>0</v>
      </c>
      <c r="R68" s="165"/>
      <c r="S68" s="129"/>
      <c r="T68" s="128" t="s">
        <v>0</v>
      </c>
      <c r="U68" s="129" t="s">
        <v>1006</v>
      </c>
      <c r="V68" s="155"/>
      <c r="W68" s="63"/>
    </row>
    <row r="69" spans="1:23" ht="93">
      <c r="A69" s="428"/>
      <c r="B69" s="129">
        <v>23</v>
      </c>
      <c r="C69" s="153" t="s">
        <v>104</v>
      </c>
      <c r="D69" s="129" t="s">
        <v>642</v>
      </c>
      <c r="E69" s="128" t="s">
        <v>1229</v>
      </c>
      <c r="F69" s="128" t="s">
        <v>1452</v>
      </c>
      <c r="G69" s="128"/>
      <c r="H69" s="128" t="s">
        <v>0</v>
      </c>
      <c r="I69" s="128" t="s">
        <v>1024</v>
      </c>
      <c r="J69" s="163">
        <v>51795</v>
      </c>
      <c r="K69" s="128"/>
      <c r="L69" s="128" t="s">
        <v>0</v>
      </c>
      <c r="M69" s="128"/>
      <c r="N69" s="128" t="s">
        <v>0</v>
      </c>
      <c r="O69" s="128"/>
      <c r="P69" s="128"/>
      <c r="Q69" s="164">
        <v>0</v>
      </c>
      <c r="R69" s="165"/>
      <c r="S69" s="129"/>
      <c r="T69" s="128" t="s">
        <v>0</v>
      </c>
      <c r="U69" s="129" t="s">
        <v>1006</v>
      </c>
      <c r="V69" s="155"/>
      <c r="W69" s="63"/>
    </row>
    <row r="70" spans="1:23" ht="93">
      <c r="A70" s="428"/>
      <c r="B70" s="75">
        <v>24</v>
      </c>
      <c r="C70" s="72" t="s">
        <v>105</v>
      </c>
      <c r="D70" s="75" t="s">
        <v>643</v>
      </c>
      <c r="E70" s="75" t="s">
        <v>1229</v>
      </c>
      <c r="F70" s="72" t="s">
        <v>1453</v>
      </c>
      <c r="G70" s="111" t="s">
        <v>0</v>
      </c>
      <c r="H70" s="111"/>
      <c r="I70" s="111" t="s">
        <v>1041</v>
      </c>
      <c r="J70" s="157">
        <v>65000</v>
      </c>
      <c r="K70" s="111"/>
      <c r="L70" s="111" t="s">
        <v>0</v>
      </c>
      <c r="M70" s="111"/>
      <c r="N70" s="111" t="s">
        <v>0</v>
      </c>
      <c r="O70" s="111"/>
      <c r="P70" s="111"/>
      <c r="Q70" s="117">
        <v>0</v>
      </c>
      <c r="R70" s="158"/>
      <c r="S70" s="75"/>
      <c r="T70" s="111" t="s">
        <v>0</v>
      </c>
      <c r="U70" s="75" t="s">
        <v>1006</v>
      </c>
      <c r="V70" s="155"/>
      <c r="W70" s="63"/>
    </row>
    <row r="71" spans="1:23" ht="93">
      <c r="A71" s="428"/>
      <c r="B71" s="75">
        <v>25</v>
      </c>
      <c r="C71" s="72" t="s">
        <v>106</v>
      </c>
      <c r="D71" s="75" t="s">
        <v>644</v>
      </c>
      <c r="E71" s="75" t="s">
        <v>1229</v>
      </c>
      <c r="F71" s="72" t="s">
        <v>1454</v>
      </c>
      <c r="G71" s="111" t="s">
        <v>0</v>
      </c>
      <c r="H71" s="111"/>
      <c r="I71" s="111" t="s">
        <v>1041</v>
      </c>
      <c r="J71" s="157">
        <v>25000</v>
      </c>
      <c r="K71" s="111"/>
      <c r="L71" s="111" t="s">
        <v>0</v>
      </c>
      <c r="M71" s="111"/>
      <c r="N71" s="111" t="s">
        <v>0</v>
      </c>
      <c r="O71" s="111"/>
      <c r="P71" s="111"/>
      <c r="Q71" s="117">
        <v>0</v>
      </c>
      <c r="R71" s="158"/>
      <c r="S71" s="75"/>
      <c r="T71" s="111" t="s">
        <v>0</v>
      </c>
      <c r="U71" s="75" t="s">
        <v>1006</v>
      </c>
      <c r="V71" s="155"/>
      <c r="W71" s="63"/>
    </row>
    <row r="72" spans="1:23" ht="93">
      <c r="A72" s="428"/>
      <c r="B72" s="75">
        <v>26</v>
      </c>
      <c r="C72" s="72" t="s">
        <v>107</v>
      </c>
      <c r="D72" s="75" t="s">
        <v>645</v>
      </c>
      <c r="E72" s="75" t="s">
        <v>1229</v>
      </c>
      <c r="F72" s="72" t="s">
        <v>1455</v>
      </c>
      <c r="G72" s="111" t="s">
        <v>0</v>
      </c>
      <c r="H72" s="111"/>
      <c r="I72" s="111" t="s">
        <v>1041</v>
      </c>
      <c r="J72" s="157">
        <v>110000</v>
      </c>
      <c r="K72" s="111"/>
      <c r="L72" s="111" t="s">
        <v>0</v>
      </c>
      <c r="M72" s="111"/>
      <c r="N72" s="111" t="s">
        <v>0</v>
      </c>
      <c r="O72" s="111"/>
      <c r="P72" s="111"/>
      <c r="Q72" s="117">
        <v>0</v>
      </c>
      <c r="R72" s="158"/>
      <c r="S72" s="75"/>
      <c r="T72" s="111" t="s">
        <v>0</v>
      </c>
      <c r="U72" s="75" t="s">
        <v>1006</v>
      </c>
      <c r="V72" s="155"/>
      <c r="W72" s="63"/>
    </row>
    <row r="73" spans="1:23" ht="279">
      <c r="A73" s="428"/>
      <c r="B73" s="75">
        <v>27</v>
      </c>
      <c r="C73" s="111" t="s">
        <v>108</v>
      </c>
      <c r="D73" s="75" t="s">
        <v>646</v>
      </c>
      <c r="E73" s="111" t="s">
        <v>1231</v>
      </c>
      <c r="F73" s="111" t="s">
        <v>1456</v>
      </c>
      <c r="G73" s="111" t="s">
        <v>0</v>
      </c>
      <c r="H73" s="111"/>
      <c r="I73" s="111" t="s">
        <v>1024</v>
      </c>
      <c r="J73" s="157">
        <v>1537148</v>
      </c>
      <c r="K73" s="111"/>
      <c r="L73" s="111" t="s">
        <v>0</v>
      </c>
      <c r="M73" s="111"/>
      <c r="N73" s="111" t="s">
        <v>0</v>
      </c>
      <c r="O73" s="111"/>
      <c r="P73" s="111"/>
      <c r="Q73" s="117">
        <v>0</v>
      </c>
      <c r="R73" s="158"/>
      <c r="S73" s="75"/>
      <c r="T73" s="75" t="s">
        <v>0</v>
      </c>
      <c r="U73" s="75" t="s">
        <v>42</v>
      </c>
      <c r="V73" s="151"/>
      <c r="W73" s="63"/>
    </row>
    <row r="74" spans="1:23" ht="116.25">
      <c r="A74" s="428"/>
      <c r="B74" s="129">
        <v>28</v>
      </c>
      <c r="C74" s="128" t="s">
        <v>109</v>
      </c>
      <c r="D74" s="129" t="s">
        <v>647</v>
      </c>
      <c r="E74" s="129" t="s">
        <v>1229</v>
      </c>
      <c r="F74" s="128" t="s">
        <v>1457</v>
      </c>
      <c r="G74" s="128"/>
      <c r="H74" s="128" t="s">
        <v>0</v>
      </c>
      <c r="I74" s="128" t="s">
        <v>1044</v>
      </c>
      <c r="J74" s="163">
        <v>110000</v>
      </c>
      <c r="K74" s="128"/>
      <c r="L74" s="128" t="s">
        <v>0</v>
      </c>
      <c r="M74" s="128"/>
      <c r="N74" s="128" t="s">
        <v>0</v>
      </c>
      <c r="O74" s="128"/>
      <c r="P74" s="128"/>
      <c r="Q74" s="164">
        <v>0</v>
      </c>
      <c r="R74" s="165"/>
      <c r="S74" s="129"/>
      <c r="T74" s="129" t="s">
        <v>0</v>
      </c>
      <c r="U74" s="129" t="s">
        <v>1006</v>
      </c>
      <c r="V74" s="329" t="s">
        <v>1842</v>
      </c>
      <c r="W74" s="63"/>
    </row>
    <row r="75" spans="1:23" ht="116.25">
      <c r="A75" s="428"/>
      <c r="B75" s="129">
        <v>29</v>
      </c>
      <c r="C75" s="128" t="s">
        <v>110</v>
      </c>
      <c r="D75" s="129" t="s">
        <v>647</v>
      </c>
      <c r="E75" s="129" t="s">
        <v>1229</v>
      </c>
      <c r="F75" s="128" t="s">
        <v>1458</v>
      </c>
      <c r="G75" s="128"/>
      <c r="H75" s="128" t="s">
        <v>0</v>
      </c>
      <c r="I75" s="128" t="s">
        <v>1044</v>
      </c>
      <c r="J75" s="163">
        <v>80000</v>
      </c>
      <c r="K75" s="128"/>
      <c r="L75" s="128"/>
      <c r="M75" s="128" t="s">
        <v>0</v>
      </c>
      <c r="N75" s="128" t="s">
        <v>0</v>
      </c>
      <c r="O75" s="128"/>
      <c r="P75" s="128"/>
      <c r="Q75" s="164">
        <v>0</v>
      </c>
      <c r="R75" s="165"/>
      <c r="S75" s="129"/>
      <c r="T75" s="129" t="s">
        <v>0</v>
      </c>
      <c r="U75" s="129" t="s">
        <v>42</v>
      </c>
      <c r="V75" s="151"/>
      <c r="W75" s="63"/>
    </row>
    <row r="76" spans="1:23" ht="46.5">
      <c r="A76" s="428"/>
      <c r="B76" s="129">
        <v>30</v>
      </c>
      <c r="C76" s="128" t="s">
        <v>111</v>
      </c>
      <c r="D76" s="129" t="s">
        <v>648</v>
      </c>
      <c r="E76" s="128" t="s">
        <v>1232</v>
      </c>
      <c r="F76" s="128" t="s">
        <v>1459</v>
      </c>
      <c r="G76" s="128"/>
      <c r="H76" s="128" t="s">
        <v>0</v>
      </c>
      <c r="I76" s="128" t="s">
        <v>1044</v>
      </c>
      <c r="J76" s="163">
        <v>40000</v>
      </c>
      <c r="K76" s="128"/>
      <c r="L76" s="128"/>
      <c r="M76" s="128" t="s">
        <v>0</v>
      </c>
      <c r="N76" s="128" t="s">
        <v>0</v>
      </c>
      <c r="O76" s="128"/>
      <c r="P76" s="128"/>
      <c r="Q76" s="164">
        <v>0</v>
      </c>
      <c r="R76" s="165"/>
      <c r="S76" s="129"/>
      <c r="T76" s="129" t="s">
        <v>0</v>
      </c>
      <c r="U76" s="129" t="s">
        <v>42</v>
      </c>
      <c r="V76" s="151"/>
      <c r="W76" s="63"/>
    </row>
    <row r="77" spans="1:23" ht="46.5">
      <c r="A77" s="428"/>
      <c r="B77" s="129">
        <v>31</v>
      </c>
      <c r="C77" s="128" t="s">
        <v>112</v>
      </c>
      <c r="D77" s="129" t="s">
        <v>649</v>
      </c>
      <c r="E77" s="128" t="s">
        <v>1233</v>
      </c>
      <c r="F77" s="128" t="s">
        <v>1459</v>
      </c>
      <c r="G77" s="128"/>
      <c r="H77" s="128" t="s">
        <v>0</v>
      </c>
      <c r="I77" s="128" t="s">
        <v>1044</v>
      </c>
      <c r="J77" s="163">
        <v>300000</v>
      </c>
      <c r="K77" s="128"/>
      <c r="L77" s="128"/>
      <c r="M77" s="128" t="s">
        <v>0</v>
      </c>
      <c r="N77" s="128" t="s">
        <v>0</v>
      </c>
      <c r="O77" s="128"/>
      <c r="P77" s="128"/>
      <c r="Q77" s="164">
        <v>0</v>
      </c>
      <c r="R77" s="165"/>
      <c r="S77" s="129"/>
      <c r="T77" s="129" t="s">
        <v>0</v>
      </c>
      <c r="U77" s="129" t="s">
        <v>42</v>
      </c>
      <c r="V77" s="151"/>
      <c r="W77" s="63"/>
    </row>
    <row r="78" spans="1:23" ht="46.5">
      <c r="A78" s="428"/>
      <c r="B78" s="129">
        <v>32</v>
      </c>
      <c r="C78" s="128" t="s">
        <v>113</v>
      </c>
      <c r="D78" s="129" t="s">
        <v>650</v>
      </c>
      <c r="E78" s="128" t="s">
        <v>1234</v>
      </c>
      <c r="F78" s="128" t="s">
        <v>1459</v>
      </c>
      <c r="G78" s="128"/>
      <c r="H78" s="128" t="s">
        <v>0</v>
      </c>
      <c r="I78" s="128" t="s">
        <v>1044</v>
      </c>
      <c r="J78" s="163">
        <v>200000</v>
      </c>
      <c r="K78" s="128"/>
      <c r="L78" s="128"/>
      <c r="M78" s="128" t="s">
        <v>0</v>
      </c>
      <c r="N78" s="128" t="s">
        <v>0</v>
      </c>
      <c r="O78" s="128"/>
      <c r="P78" s="128"/>
      <c r="Q78" s="164">
        <v>0</v>
      </c>
      <c r="R78" s="165"/>
      <c r="S78" s="129"/>
      <c r="T78" s="129" t="s">
        <v>0</v>
      </c>
      <c r="U78" s="129" t="s">
        <v>42</v>
      </c>
      <c r="V78" s="151"/>
      <c r="W78" s="63"/>
    </row>
    <row r="79" spans="1:23" ht="69.75">
      <c r="A79" s="428"/>
      <c r="B79" s="75">
        <v>33</v>
      </c>
      <c r="C79" s="111" t="s">
        <v>114</v>
      </c>
      <c r="D79" s="75" t="s">
        <v>651</v>
      </c>
      <c r="E79" s="111" t="s">
        <v>1235</v>
      </c>
      <c r="F79" s="111" t="s">
        <v>1460</v>
      </c>
      <c r="G79" s="111" t="s">
        <v>0</v>
      </c>
      <c r="H79" s="111"/>
      <c r="I79" s="75" t="s">
        <v>1043</v>
      </c>
      <c r="J79" s="157">
        <v>127700</v>
      </c>
      <c r="K79" s="111"/>
      <c r="L79" s="111" t="s">
        <v>0</v>
      </c>
      <c r="M79" s="111"/>
      <c r="N79" s="111" t="s">
        <v>0</v>
      </c>
      <c r="O79" s="111"/>
      <c r="P79" s="111"/>
      <c r="Q79" s="117">
        <v>0</v>
      </c>
      <c r="R79" s="158"/>
      <c r="S79" s="75"/>
      <c r="T79" s="75" t="s">
        <v>0</v>
      </c>
      <c r="U79" s="75" t="s">
        <v>42</v>
      </c>
      <c r="V79" s="151"/>
      <c r="W79" s="63"/>
    </row>
    <row r="80" spans="1:23" ht="69.75">
      <c r="A80" s="428"/>
      <c r="B80" s="75">
        <v>34</v>
      </c>
      <c r="C80" s="111" t="s">
        <v>115</v>
      </c>
      <c r="D80" s="75" t="s">
        <v>652</v>
      </c>
      <c r="E80" s="111" t="s">
        <v>1233</v>
      </c>
      <c r="F80" s="111" t="s">
        <v>1461</v>
      </c>
      <c r="G80" s="111" t="s">
        <v>0</v>
      </c>
      <c r="H80" s="111"/>
      <c r="I80" s="75" t="s">
        <v>1043</v>
      </c>
      <c r="J80" s="157">
        <v>450000</v>
      </c>
      <c r="K80" s="111"/>
      <c r="L80" s="111" t="s">
        <v>0</v>
      </c>
      <c r="M80" s="111"/>
      <c r="N80" s="111" t="s">
        <v>0</v>
      </c>
      <c r="O80" s="111"/>
      <c r="P80" s="111"/>
      <c r="Q80" s="117">
        <v>0</v>
      </c>
      <c r="R80" s="158"/>
      <c r="S80" s="75"/>
      <c r="T80" s="75" t="s">
        <v>0</v>
      </c>
      <c r="U80" s="75" t="s">
        <v>42</v>
      </c>
      <c r="V80" s="151"/>
      <c r="W80" s="63"/>
    </row>
    <row r="81" spans="1:23" ht="69.75">
      <c r="A81" s="428"/>
      <c r="B81" s="75">
        <v>35</v>
      </c>
      <c r="C81" s="111" t="s">
        <v>116</v>
      </c>
      <c r="D81" s="75" t="s">
        <v>653</v>
      </c>
      <c r="E81" s="111" t="s">
        <v>1233</v>
      </c>
      <c r="F81" s="111" t="s">
        <v>1462</v>
      </c>
      <c r="G81" s="111" t="s">
        <v>0</v>
      </c>
      <c r="H81" s="111"/>
      <c r="I81" s="75" t="s">
        <v>1043</v>
      </c>
      <c r="J81" s="157">
        <v>180000</v>
      </c>
      <c r="K81" s="111"/>
      <c r="L81" s="111" t="s">
        <v>0</v>
      </c>
      <c r="M81" s="111"/>
      <c r="N81" s="111" t="s">
        <v>0</v>
      </c>
      <c r="O81" s="111"/>
      <c r="P81" s="111"/>
      <c r="Q81" s="117">
        <v>0</v>
      </c>
      <c r="R81" s="158"/>
      <c r="S81" s="75"/>
      <c r="T81" s="75" t="s">
        <v>0</v>
      </c>
      <c r="U81" s="75" t="s">
        <v>42</v>
      </c>
      <c r="V81" s="151"/>
      <c r="W81" s="63"/>
    </row>
    <row r="82" spans="1:23" ht="69.75">
      <c r="A82" s="428"/>
      <c r="B82" s="75">
        <v>36</v>
      </c>
      <c r="C82" s="111" t="s">
        <v>117</v>
      </c>
      <c r="D82" s="75" t="s">
        <v>654</v>
      </c>
      <c r="E82" s="111" t="s">
        <v>1233</v>
      </c>
      <c r="F82" s="111" t="s">
        <v>1461</v>
      </c>
      <c r="G82" s="111" t="s">
        <v>0</v>
      </c>
      <c r="H82" s="111"/>
      <c r="I82" s="75" t="s">
        <v>1043</v>
      </c>
      <c r="J82" s="157">
        <v>700000</v>
      </c>
      <c r="K82" s="111"/>
      <c r="L82" s="111" t="s">
        <v>0</v>
      </c>
      <c r="M82" s="111"/>
      <c r="N82" s="111" t="s">
        <v>0</v>
      </c>
      <c r="O82" s="111"/>
      <c r="P82" s="111"/>
      <c r="Q82" s="117">
        <v>0</v>
      </c>
      <c r="R82" s="158"/>
      <c r="S82" s="75"/>
      <c r="T82" s="75" t="s">
        <v>0</v>
      </c>
      <c r="U82" s="75" t="s">
        <v>42</v>
      </c>
      <c r="V82" s="151"/>
      <c r="W82" s="63"/>
    </row>
    <row r="83" spans="1:23" ht="69.75">
      <c r="A83" s="428"/>
      <c r="B83" s="75">
        <v>37</v>
      </c>
      <c r="C83" s="111" t="s">
        <v>118</v>
      </c>
      <c r="D83" s="75" t="s">
        <v>655</v>
      </c>
      <c r="E83" s="111" t="s">
        <v>1233</v>
      </c>
      <c r="F83" s="111" t="s">
        <v>1461</v>
      </c>
      <c r="G83" s="111" t="s">
        <v>0</v>
      </c>
      <c r="H83" s="111"/>
      <c r="I83" s="75" t="s">
        <v>1043</v>
      </c>
      <c r="J83" s="157">
        <v>160000</v>
      </c>
      <c r="K83" s="111"/>
      <c r="L83" s="111" t="s">
        <v>0</v>
      </c>
      <c r="M83" s="111"/>
      <c r="N83" s="111" t="s">
        <v>0</v>
      </c>
      <c r="O83" s="111"/>
      <c r="P83" s="111"/>
      <c r="Q83" s="117">
        <v>0</v>
      </c>
      <c r="R83" s="158"/>
      <c r="S83" s="75"/>
      <c r="T83" s="75" t="s">
        <v>0</v>
      </c>
      <c r="U83" s="75" t="s">
        <v>42</v>
      </c>
      <c r="V83" s="151"/>
      <c r="W83" s="63"/>
    </row>
    <row r="84" spans="1:23" ht="69.75">
      <c r="A84" s="428"/>
      <c r="B84" s="75">
        <v>38</v>
      </c>
      <c r="C84" s="111" t="s">
        <v>119</v>
      </c>
      <c r="D84" s="75" t="s">
        <v>656</v>
      </c>
      <c r="E84" s="111" t="s">
        <v>1233</v>
      </c>
      <c r="F84" s="111" t="s">
        <v>1461</v>
      </c>
      <c r="G84" s="111" t="s">
        <v>0</v>
      </c>
      <c r="H84" s="111"/>
      <c r="I84" s="75" t="s">
        <v>1043</v>
      </c>
      <c r="J84" s="157">
        <v>155000</v>
      </c>
      <c r="K84" s="111"/>
      <c r="L84" s="111" t="s">
        <v>0</v>
      </c>
      <c r="M84" s="111"/>
      <c r="N84" s="111" t="s">
        <v>0</v>
      </c>
      <c r="O84" s="111"/>
      <c r="P84" s="111"/>
      <c r="Q84" s="117">
        <v>0</v>
      </c>
      <c r="R84" s="158"/>
      <c r="S84" s="75"/>
      <c r="T84" s="75" t="s">
        <v>0</v>
      </c>
      <c r="U84" s="75" t="s">
        <v>42</v>
      </c>
      <c r="V84" s="151"/>
      <c r="W84" s="63"/>
    </row>
    <row r="85" spans="1:23" ht="69.75">
      <c r="A85" s="428"/>
      <c r="B85" s="75">
        <v>39</v>
      </c>
      <c r="C85" s="111" t="s">
        <v>120</v>
      </c>
      <c r="D85" s="75" t="s">
        <v>657</v>
      </c>
      <c r="E85" s="111" t="s">
        <v>1233</v>
      </c>
      <c r="F85" s="111" t="s">
        <v>1461</v>
      </c>
      <c r="G85" s="111" t="s">
        <v>0</v>
      </c>
      <c r="H85" s="111"/>
      <c r="I85" s="75" t="s">
        <v>1043</v>
      </c>
      <c r="J85" s="157">
        <v>850000</v>
      </c>
      <c r="K85" s="111"/>
      <c r="L85" s="111" t="s">
        <v>0</v>
      </c>
      <c r="M85" s="111"/>
      <c r="N85" s="111" t="s">
        <v>0</v>
      </c>
      <c r="O85" s="111"/>
      <c r="P85" s="111"/>
      <c r="Q85" s="117">
        <v>0</v>
      </c>
      <c r="R85" s="158"/>
      <c r="S85" s="75"/>
      <c r="T85" s="75" t="s">
        <v>0</v>
      </c>
      <c r="U85" s="75" t="s">
        <v>42</v>
      </c>
      <c r="V85" s="151"/>
      <c r="W85" s="63"/>
    </row>
    <row r="86" spans="1:23" ht="69.75">
      <c r="A86" s="428"/>
      <c r="B86" s="75">
        <v>40</v>
      </c>
      <c r="C86" s="111" t="s">
        <v>111</v>
      </c>
      <c r="D86" s="75" t="s">
        <v>648</v>
      </c>
      <c r="E86" s="111" t="s">
        <v>1232</v>
      </c>
      <c r="F86" s="111" t="s">
        <v>1463</v>
      </c>
      <c r="G86" s="111" t="s">
        <v>0</v>
      </c>
      <c r="H86" s="111"/>
      <c r="I86" s="75" t="s">
        <v>1043</v>
      </c>
      <c r="J86" s="157">
        <v>146694</v>
      </c>
      <c r="K86" s="111"/>
      <c r="L86" s="111" t="s">
        <v>0</v>
      </c>
      <c r="M86" s="111"/>
      <c r="N86" s="111" t="s">
        <v>0</v>
      </c>
      <c r="O86" s="111"/>
      <c r="P86" s="111"/>
      <c r="Q86" s="117">
        <v>0</v>
      </c>
      <c r="R86" s="158"/>
      <c r="S86" s="75"/>
      <c r="T86" s="75" t="s">
        <v>0</v>
      </c>
      <c r="U86" s="75" t="s">
        <v>42</v>
      </c>
      <c r="V86" s="151"/>
      <c r="W86" s="63"/>
    </row>
    <row r="87" spans="1:23" ht="46.5">
      <c r="A87" s="428"/>
      <c r="B87" s="75">
        <v>41</v>
      </c>
      <c r="C87" s="111" t="s">
        <v>121</v>
      </c>
      <c r="D87" s="75" t="s">
        <v>658</v>
      </c>
      <c r="E87" s="111" t="s">
        <v>1236</v>
      </c>
      <c r="F87" s="111" t="s">
        <v>1464</v>
      </c>
      <c r="G87" s="111" t="s">
        <v>0</v>
      </c>
      <c r="H87" s="111"/>
      <c r="I87" s="111" t="s">
        <v>1045</v>
      </c>
      <c r="J87" s="157">
        <v>243300</v>
      </c>
      <c r="K87" s="111"/>
      <c r="L87" s="111" t="s">
        <v>0</v>
      </c>
      <c r="M87" s="111"/>
      <c r="N87" s="111" t="s">
        <v>0</v>
      </c>
      <c r="O87" s="111"/>
      <c r="P87" s="111"/>
      <c r="Q87" s="117">
        <v>0</v>
      </c>
      <c r="R87" s="158"/>
      <c r="S87" s="75"/>
      <c r="T87" s="75" t="s">
        <v>0</v>
      </c>
      <c r="U87" s="75" t="s">
        <v>42</v>
      </c>
      <c r="V87" s="152"/>
      <c r="W87" s="63"/>
    </row>
    <row r="88" spans="1:23" ht="46.5">
      <c r="A88" s="428"/>
      <c r="B88" s="75">
        <v>42</v>
      </c>
      <c r="C88" s="111" t="s">
        <v>122</v>
      </c>
      <c r="D88" s="75" t="s">
        <v>659</v>
      </c>
      <c r="E88" s="111" t="s">
        <v>1237</v>
      </c>
      <c r="F88" s="111" t="s">
        <v>659</v>
      </c>
      <c r="G88" s="111" t="s">
        <v>0</v>
      </c>
      <c r="H88" s="111"/>
      <c r="I88" s="111" t="s">
        <v>1024</v>
      </c>
      <c r="J88" s="157"/>
      <c r="K88" s="111" t="s">
        <v>0</v>
      </c>
      <c r="L88" s="111"/>
      <c r="M88" s="111"/>
      <c r="N88" s="111" t="s">
        <v>0</v>
      </c>
      <c r="O88" s="111"/>
      <c r="P88" s="111"/>
      <c r="Q88" s="117">
        <v>0</v>
      </c>
      <c r="R88" s="158"/>
      <c r="S88" s="75"/>
      <c r="T88" s="75" t="s">
        <v>7</v>
      </c>
      <c r="U88" s="75" t="s">
        <v>1007</v>
      </c>
      <c r="V88" s="152"/>
      <c r="W88" s="63"/>
    </row>
    <row r="89" spans="1:23" ht="46.5">
      <c r="A89" s="428"/>
      <c r="B89" s="75">
        <v>43</v>
      </c>
      <c r="C89" s="111" t="s">
        <v>123</v>
      </c>
      <c r="D89" s="75" t="s">
        <v>660</v>
      </c>
      <c r="E89" s="111" t="s">
        <v>1238</v>
      </c>
      <c r="F89" s="111" t="s">
        <v>1465</v>
      </c>
      <c r="G89" s="111" t="s">
        <v>0</v>
      </c>
      <c r="H89" s="111"/>
      <c r="I89" s="111" t="s">
        <v>1024</v>
      </c>
      <c r="J89" s="157"/>
      <c r="K89" s="111" t="s">
        <v>0</v>
      </c>
      <c r="L89" s="111"/>
      <c r="M89" s="111"/>
      <c r="N89" s="111" t="s">
        <v>0</v>
      </c>
      <c r="O89" s="111"/>
      <c r="P89" s="111"/>
      <c r="Q89" s="117">
        <v>0</v>
      </c>
      <c r="R89" s="158"/>
      <c r="S89" s="75"/>
      <c r="T89" s="75" t="s">
        <v>7</v>
      </c>
      <c r="U89" s="75" t="s">
        <v>1007</v>
      </c>
      <c r="V89" s="152"/>
      <c r="W89" s="63"/>
    </row>
    <row r="90" spans="1:23" ht="409.5">
      <c r="A90" s="429"/>
      <c r="B90" s="75">
        <v>44</v>
      </c>
      <c r="C90" s="97" t="s">
        <v>124</v>
      </c>
      <c r="D90" s="92" t="s">
        <v>661</v>
      </c>
      <c r="E90" s="97" t="s">
        <v>1239</v>
      </c>
      <c r="F90" s="92" t="s">
        <v>1466</v>
      </c>
      <c r="G90" s="167" t="s">
        <v>0</v>
      </c>
      <c r="H90" s="97"/>
      <c r="I90" s="85" t="s">
        <v>1025</v>
      </c>
      <c r="J90" s="168"/>
      <c r="K90" s="85" t="s">
        <v>0</v>
      </c>
      <c r="L90" s="85"/>
      <c r="M90" s="85"/>
      <c r="N90" s="85" t="s">
        <v>0</v>
      </c>
      <c r="O90" s="85"/>
      <c r="P90" s="169"/>
      <c r="Q90" s="169">
        <v>0</v>
      </c>
      <c r="R90" s="86"/>
      <c r="S90" s="86"/>
      <c r="T90" s="87" t="s">
        <v>0</v>
      </c>
      <c r="U90" s="75" t="s">
        <v>42</v>
      </c>
      <c r="V90" s="62"/>
      <c r="W90" s="63"/>
    </row>
    <row r="91" spans="1:23" ht="45" customHeight="1">
      <c r="A91" s="332" t="s">
        <v>578</v>
      </c>
      <c r="B91" s="333"/>
      <c r="C91" s="333"/>
      <c r="D91" s="333"/>
      <c r="E91" s="333"/>
      <c r="F91" s="333"/>
      <c r="G91" s="333"/>
      <c r="H91" s="333"/>
      <c r="I91" s="333"/>
      <c r="J91" s="333"/>
      <c r="K91" s="333"/>
      <c r="L91" s="333"/>
      <c r="M91" s="333"/>
      <c r="N91" s="333"/>
      <c r="O91" s="333"/>
      <c r="P91" s="333"/>
      <c r="Q91" s="333"/>
      <c r="R91" s="333"/>
      <c r="S91" s="333"/>
      <c r="T91" s="333"/>
      <c r="U91" s="338"/>
      <c r="V91" s="62"/>
      <c r="W91" s="82"/>
    </row>
    <row r="92" spans="1:23" ht="46.5">
      <c r="A92" s="354" t="s">
        <v>352</v>
      </c>
      <c r="B92" s="71">
        <v>1</v>
      </c>
      <c r="C92" s="111" t="s">
        <v>125</v>
      </c>
      <c r="D92" s="98" t="s">
        <v>662</v>
      </c>
      <c r="E92" s="98" t="s">
        <v>1240</v>
      </c>
      <c r="F92" s="75" t="s">
        <v>1467</v>
      </c>
      <c r="G92" s="71" t="s">
        <v>0</v>
      </c>
      <c r="H92" s="71"/>
      <c r="I92" s="75" t="s">
        <v>1046</v>
      </c>
      <c r="J92" s="170">
        <v>369420</v>
      </c>
      <c r="K92" s="71"/>
      <c r="L92" s="71" t="s">
        <v>0</v>
      </c>
      <c r="M92" s="71"/>
      <c r="N92" s="71" t="s">
        <v>0</v>
      </c>
      <c r="O92" s="71"/>
      <c r="P92" s="171">
        <v>0</v>
      </c>
      <c r="Q92" s="71"/>
      <c r="R92" s="71"/>
      <c r="S92" s="71"/>
      <c r="T92" s="81" t="s">
        <v>0</v>
      </c>
      <c r="U92" s="75" t="s">
        <v>42</v>
      </c>
      <c r="V92" s="62"/>
      <c r="W92" s="82"/>
    </row>
    <row r="93" spans="1:23" ht="69.75">
      <c r="A93" s="355"/>
      <c r="B93" s="172">
        <v>2</v>
      </c>
      <c r="C93" s="173" t="s">
        <v>126</v>
      </c>
      <c r="D93" s="174" t="s">
        <v>663</v>
      </c>
      <c r="E93" s="174" t="s">
        <v>1240</v>
      </c>
      <c r="F93" s="175" t="s">
        <v>1468</v>
      </c>
      <c r="G93" s="172"/>
      <c r="H93" s="176" t="s">
        <v>0</v>
      </c>
      <c r="I93" s="176" t="s">
        <v>1046</v>
      </c>
      <c r="J93" s="177">
        <v>335754</v>
      </c>
      <c r="K93" s="133"/>
      <c r="L93" s="133" t="s">
        <v>0</v>
      </c>
      <c r="M93" s="133"/>
      <c r="N93" s="133" t="s">
        <v>0</v>
      </c>
      <c r="O93" s="133"/>
      <c r="P93" s="178">
        <v>0</v>
      </c>
      <c r="Q93" s="129"/>
      <c r="R93" s="129"/>
      <c r="S93" s="129"/>
      <c r="T93" s="144" t="s">
        <v>0</v>
      </c>
      <c r="U93" s="133" t="s">
        <v>42</v>
      </c>
      <c r="V93" s="62"/>
      <c r="W93" s="82"/>
    </row>
    <row r="94" spans="1:23" ht="46.5">
      <c r="A94" s="355"/>
      <c r="B94" s="133">
        <v>3</v>
      </c>
      <c r="C94" s="128" t="s">
        <v>127</v>
      </c>
      <c r="D94" s="174" t="s">
        <v>664</v>
      </c>
      <c r="E94" s="174" t="s">
        <v>1240</v>
      </c>
      <c r="F94" s="129" t="s">
        <v>1469</v>
      </c>
      <c r="G94" s="133"/>
      <c r="H94" s="133" t="s">
        <v>0</v>
      </c>
      <c r="I94" s="176" t="s">
        <v>1047</v>
      </c>
      <c r="J94" s="177">
        <v>240000</v>
      </c>
      <c r="K94" s="179"/>
      <c r="L94" s="133" t="s">
        <v>0</v>
      </c>
      <c r="M94" s="133"/>
      <c r="N94" s="133" t="s">
        <v>0</v>
      </c>
      <c r="O94" s="133"/>
      <c r="P94" s="178">
        <v>0</v>
      </c>
      <c r="Q94" s="133"/>
      <c r="R94" s="133"/>
      <c r="S94" s="133"/>
      <c r="T94" s="144" t="s">
        <v>0</v>
      </c>
      <c r="U94" s="133" t="s">
        <v>42</v>
      </c>
      <c r="V94" s="62"/>
      <c r="W94" s="82"/>
    </row>
    <row r="95" spans="1:23" ht="116.25">
      <c r="A95" s="355"/>
      <c r="B95" s="172">
        <v>4</v>
      </c>
      <c r="C95" s="128" t="s">
        <v>128</v>
      </c>
      <c r="D95" s="129" t="s">
        <v>665</v>
      </c>
      <c r="E95" s="174" t="s">
        <v>1240</v>
      </c>
      <c r="F95" s="129" t="s">
        <v>1470</v>
      </c>
      <c r="G95" s="133"/>
      <c r="H95" s="133" t="s">
        <v>0</v>
      </c>
      <c r="I95" s="176" t="s">
        <v>1047</v>
      </c>
      <c r="J95" s="177">
        <v>50000</v>
      </c>
      <c r="K95" s="133"/>
      <c r="L95" s="133" t="s">
        <v>0</v>
      </c>
      <c r="M95" s="133"/>
      <c r="N95" s="133" t="s">
        <v>0</v>
      </c>
      <c r="O95" s="133"/>
      <c r="P95" s="178">
        <v>0</v>
      </c>
      <c r="Q95" s="133"/>
      <c r="R95" s="133"/>
      <c r="S95" s="133"/>
      <c r="T95" s="144" t="s">
        <v>0</v>
      </c>
      <c r="U95" s="133" t="s">
        <v>42</v>
      </c>
      <c r="V95" s="62"/>
      <c r="W95" s="82"/>
    </row>
    <row r="96" spans="1:23" ht="116.25">
      <c r="A96" s="355"/>
      <c r="B96" s="133">
        <v>5</v>
      </c>
      <c r="C96" s="128" t="s">
        <v>129</v>
      </c>
      <c r="D96" s="174" t="s">
        <v>666</v>
      </c>
      <c r="E96" s="174" t="s">
        <v>1240</v>
      </c>
      <c r="F96" s="129" t="s">
        <v>1471</v>
      </c>
      <c r="G96" s="133"/>
      <c r="H96" s="133" t="s">
        <v>0</v>
      </c>
      <c r="I96" s="176" t="s">
        <v>1047</v>
      </c>
      <c r="J96" s="177">
        <v>230000</v>
      </c>
      <c r="K96" s="133"/>
      <c r="L96" s="133"/>
      <c r="M96" s="133" t="s">
        <v>0</v>
      </c>
      <c r="N96" s="133" t="s">
        <v>0</v>
      </c>
      <c r="O96" s="133"/>
      <c r="P96" s="178">
        <v>0</v>
      </c>
      <c r="Q96" s="133"/>
      <c r="R96" s="133"/>
      <c r="S96" s="133"/>
      <c r="T96" s="144" t="s">
        <v>0</v>
      </c>
      <c r="U96" s="133" t="s">
        <v>42</v>
      </c>
      <c r="V96" s="62"/>
      <c r="W96" s="82"/>
    </row>
    <row r="97" spans="1:23" ht="93">
      <c r="A97" s="355"/>
      <c r="B97" s="84">
        <v>6</v>
      </c>
      <c r="C97" s="111" t="s">
        <v>130</v>
      </c>
      <c r="D97" s="75" t="s">
        <v>667</v>
      </c>
      <c r="E97" s="75" t="s">
        <v>1240</v>
      </c>
      <c r="F97" s="75" t="s">
        <v>1472</v>
      </c>
      <c r="G97" s="71" t="s">
        <v>0</v>
      </c>
      <c r="H97" s="71"/>
      <c r="I97" s="75" t="s">
        <v>1048</v>
      </c>
      <c r="J97" s="170">
        <v>70000</v>
      </c>
      <c r="K97" s="71"/>
      <c r="L97" s="71" t="s">
        <v>0</v>
      </c>
      <c r="M97" s="71"/>
      <c r="N97" s="71" t="s">
        <v>0</v>
      </c>
      <c r="O97" s="71"/>
      <c r="P97" s="171">
        <v>0</v>
      </c>
      <c r="Q97" s="71"/>
      <c r="R97" s="71"/>
      <c r="S97" s="71"/>
      <c r="T97" s="81" t="s">
        <v>0</v>
      </c>
      <c r="U97" s="75" t="s">
        <v>42</v>
      </c>
      <c r="V97" s="62"/>
      <c r="W97" s="82"/>
    </row>
    <row r="98" spans="1:23" ht="69.75">
      <c r="A98" s="355"/>
      <c r="B98" s="71">
        <v>7</v>
      </c>
      <c r="C98" s="180" t="s">
        <v>131</v>
      </c>
      <c r="D98" s="72" t="s">
        <v>668</v>
      </c>
      <c r="E98" s="75" t="s">
        <v>1240</v>
      </c>
      <c r="F98" s="75" t="s">
        <v>1473</v>
      </c>
      <c r="G98" s="71" t="s">
        <v>0</v>
      </c>
      <c r="H98" s="71"/>
      <c r="I98" s="75" t="s">
        <v>1048</v>
      </c>
      <c r="J98" s="170">
        <v>69180</v>
      </c>
      <c r="K98" s="71"/>
      <c r="L98" s="71" t="s">
        <v>0</v>
      </c>
      <c r="M98" s="71"/>
      <c r="N98" s="71" t="s">
        <v>0</v>
      </c>
      <c r="O98" s="71"/>
      <c r="P98" s="171">
        <v>0</v>
      </c>
      <c r="Q98" s="75"/>
      <c r="R98" s="75"/>
      <c r="S98" s="75"/>
      <c r="T98" s="75" t="s">
        <v>0</v>
      </c>
      <c r="U98" s="75" t="s">
        <v>42</v>
      </c>
      <c r="V98" s="62"/>
      <c r="W98" s="82"/>
    </row>
    <row r="99" spans="1:23" ht="93">
      <c r="A99" s="355"/>
      <c r="B99" s="172">
        <v>8</v>
      </c>
      <c r="C99" s="153" t="s">
        <v>132</v>
      </c>
      <c r="D99" s="181" t="s">
        <v>669</v>
      </c>
      <c r="E99" s="181" t="s">
        <v>1240</v>
      </c>
      <c r="F99" s="181" t="s">
        <v>1474</v>
      </c>
      <c r="G99" s="172"/>
      <c r="H99" s="172" t="s">
        <v>0</v>
      </c>
      <c r="I99" s="172" t="s">
        <v>1048</v>
      </c>
      <c r="J99" s="182">
        <v>104338</v>
      </c>
      <c r="K99" s="172"/>
      <c r="L99" s="172" t="s">
        <v>0</v>
      </c>
      <c r="M99" s="172"/>
      <c r="N99" s="172" t="s">
        <v>0</v>
      </c>
      <c r="O99" s="172"/>
      <c r="P99" s="183">
        <v>0</v>
      </c>
      <c r="Q99" s="172"/>
      <c r="R99" s="172"/>
      <c r="S99" s="172"/>
      <c r="T99" s="184" t="s">
        <v>0</v>
      </c>
      <c r="U99" s="172" t="s">
        <v>42</v>
      </c>
      <c r="V99" s="62"/>
      <c r="W99" s="82"/>
    </row>
    <row r="100" spans="1:23" ht="162.75">
      <c r="A100" s="355"/>
      <c r="B100" s="71">
        <v>9</v>
      </c>
      <c r="C100" s="111" t="s">
        <v>133</v>
      </c>
      <c r="D100" s="75" t="s">
        <v>670</v>
      </c>
      <c r="E100" s="75" t="s">
        <v>1240</v>
      </c>
      <c r="F100" s="75" t="s">
        <v>1475</v>
      </c>
      <c r="G100" s="71" t="s">
        <v>0</v>
      </c>
      <c r="H100" s="71"/>
      <c r="I100" s="75" t="s">
        <v>1049</v>
      </c>
      <c r="J100" s="170">
        <v>383000</v>
      </c>
      <c r="K100" s="71"/>
      <c r="L100" s="71"/>
      <c r="M100" s="71" t="s">
        <v>0</v>
      </c>
      <c r="N100" s="71" t="s">
        <v>0</v>
      </c>
      <c r="O100" s="71"/>
      <c r="P100" s="171">
        <v>0</v>
      </c>
      <c r="Q100" s="71"/>
      <c r="R100" s="71"/>
      <c r="S100" s="71"/>
      <c r="T100" s="81" t="s">
        <v>7</v>
      </c>
      <c r="U100" s="75" t="s">
        <v>1007</v>
      </c>
      <c r="V100" s="62"/>
      <c r="W100" s="82"/>
    </row>
    <row r="101" spans="1:23" ht="116.25">
      <c r="A101" s="355"/>
      <c r="B101" s="84">
        <v>10</v>
      </c>
      <c r="C101" s="111" t="s">
        <v>134</v>
      </c>
      <c r="D101" s="75" t="s">
        <v>671</v>
      </c>
      <c r="E101" s="75" t="s">
        <v>1240</v>
      </c>
      <c r="F101" s="75" t="s">
        <v>1476</v>
      </c>
      <c r="G101" s="71" t="s">
        <v>0</v>
      </c>
      <c r="H101" s="71"/>
      <c r="I101" s="75" t="s">
        <v>1051</v>
      </c>
      <c r="J101" s="170">
        <v>273000</v>
      </c>
      <c r="K101" s="71"/>
      <c r="L101" s="71"/>
      <c r="M101" s="71" t="s">
        <v>0</v>
      </c>
      <c r="N101" s="71" t="s">
        <v>0</v>
      </c>
      <c r="O101" s="71"/>
      <c r="P101" s="171">
        <v>0</v>
      </c>
      <c r="Q101" s="71"/>
      <c r="R101" s="71"/>
      <c r="S101" s="71"/>
      <c r="T101" s="81" t="s">
        <v>0</v>
      </c>
      <c r="U101" s="75" t="s">
        <v>42</v>
      </c>
      <c r="V101" s="62"/>
      <c r="W101" s="82"/>
    </row>
    <row r="102" spans="1:23" ht="46.5">
      <c r="A102" s="355"/>
      <c r="B102" s="71">
        <v>11</v>
      </c>
      <c r="C102" s="111" t="s">
        <v>135</v>
      </c>
      <c r="D102" s="75" t="s">
        <v>672</v>
      </c>
      <c r="E102" s="75" t="s">
        <v>1240</v>
      </c>
      <c r="F102" s="75" t="s">
        <v>1477</v>
      </c>
      <c r="G102" s="71" t="s">
        <v>0</v>
      </c>
      <c r="H102" s="71"/>
      <c r="I102" s="75" t="s">
        <v>1051</v>
      </c>
      <c r="J102" s="170">
        <v>78000</v>
      </c>
      <c r="K102" s="71"/>
      <c r="L102" s="71"/>
      <c r="M102" s="71" t="s">
        <v>0</v>
      </c>
      <c r="N102" s="71" t="s">
        <v>0</v>
      </c>
      <c r="O102" s="71"/>
      <c r="P102" s="171">
        <v>0</v>
      </c>
      <c r="Q102" s="71"/>
      <c r="R102" s="71"/>
      <c r="S102" s="71"/>
      <c r="T102" s="81" t="s">
        <v>0</v>
      </c>
      <c r="U102" s="75" t="s">
        <v>42</v>
      </c>
      <c r="V102" s="62"/>
      <c r="W102" s="82"/>
    </row>
    <row r="103" spans="1:23" ht="116.25">
      <c r="A103" s="355"/>
      <c r="B103" s="84">
        <v>12</v>
      </c>
      <c r="C103" s="111" t="s">
        <v>136</v>
      </c>
      <c r="D103" s="98" t="s">
        <v>673</v>
      </c>
      <c r="E103" s="75" t="s">
        <v>1240</v>
      </c>
      <c r="F103" s="75" t="s">
        <v>1478</v>
      </c>
      <c r="G103" s="71" t="s">
        <v>0</v>
      </c>
      <c r="H103" s="71"/>
      <c r="I103" s="75" t="s">
        <v>1027</v>
      </c>
      <c r="J103" s="170">
        <v>65000</v>
      </c>
      <c r="K103" s="71"/>
      <c r="L103" s="71" t="s">
        <v>0</v>
      </c>
      <c r="M103" s="71"/>
      <c r="N103" s="71" t="s">
        <v>0</v>
      </c>
      <c r="O103" s="71"/>
      <c r="P103" s="171">
        <v>0</v>
      </c>
      <c r="Q103" s="71"/>
      <c r="R103" s="71"/>
      <c r="S103" s="71"/>
      <c r="T103" s="81" t="s">
        <v>7</v>
      </c>
      <c r="U103" s="75" t="s">
        <v>1007</v>
      </c>
      <c r="V103" s="62"/>
      <c r="W103" s="82"/>
    </row>
    <row r="104" spans="1:23" ht="69.75">
      <c r="A104" s="355"/>
      <c r="B104" s="71">
        <v>13</v>
      </c>
      <c r="C104" s="111" t="s">
        <v>137</v>
      </c>
      <c r="D104" s="75" t="s">
        <v>674</v>
      </c>
      <c r="E104" s="75" t="s">
        <v>1240</v>
      </c>
      <c r="F104" s="75" t="s">
        <v>1479</v>
      </c>
      <c r="G104" s="71" t="s">
        <v>0</v>
      </c>
      <c r="H104" s="71"/>
      <c r="I104" s="75" t="s">
        <v>1050</v>
      </c>
      <c r="J104" s="170">
        <v>80000</v>
      </c>
      <c r="K104" s="71"/>
      <c r="L104" s="71"/>
      <c r="M104" s="71" t="s">
        <v>0</v>
      </c>
      <c r="N104" s="71" t="s">
        <v>0</v>
      </c>
      <c r="O104" s="71"/>
      <c r="P104" s="171">
        <v>0</v>
      </c>
      <c r="Q104" s="71"/>
      <c r="R104" s="71"/>
      <c r="S104" s="71"/>
      <c r="T104" s="81" t="s">
        <v>0</v>
      </c>
      <c r="U104" s="75" t="s">
        <v>42</v>
      </c>
      <c r="V104" s="62"/>
      <c r="W104" s="82"/>
    </row>
    <row r="105" spans="1:23" ht="46.5">
      <c r="A105" s="355"/>
      <c r="B105" s="84">
        <v>14</v>
      </c>
      <c r="C105" s="111" t="s">
        <v>138</v>
      </c>
      <c r="D105" s="75" t="s">
        <v>675</v>
      </c>
      <c r="E105" s="75" t="s">
        <v>1240</v>
      </c>
      <c r="F105" s="75" t="s">
        <v>1480</v>
      </c>
      <c r="G105" s="71" t="s">
        <v>0</v>
      </c>
      <c r="H105" s="71"/>
      <c r="I105" s="75" t="s">
        <v>1050</v>
      </c>
      <c r="J105" s="170">
        <v>70000</v>
      </c>
      <c r="K105" s="71"/>
      <c r="L105" s="71"/>
      <c r="M105" s="71" t="s">
        <v>0</v>
      </c>
      <c r="N105" s="71" t="s">
        <v>0</v>
      </c>
      <c r="O105" s="71"/>
      <c r="P105" s="171">
        <v>0</v>
      </c>
      <c r="Q105" s="71"/>
      <c r="R105" s="71"/>
      <c r="S105" s="71"/>
      <c r="T105" s="81" t="s">
        <v>0</v>
      </c>
      <c r="U105" s="75" t="s">
        <v>42</v>
      </c>
      <c r="V105" s="62"/>
      <c r="W105" s="82"/>
    </row>
    <row r="106" spans="1:23" ht="69.75">
      <c r="A106" s="355"/>
      <c r="B106" s="71">
        <v>15</v>
      </c>
      <c r="C106" s="100" t="s">
        <v>139</v>
      </c>
      <c r="D106" s="98" t="s">
        <v>668</v>
      </c>
      <c r="E106" s="75" t="s">
        <v>1240</v>
      </c>
      <c r="F106" s="101" t="s">
        <v>1481</v>
      </c>
      <c r="G106" s="114" t="s">
        <v>0</v>
      </c>
      <c r="H106" s="84"/>
      <c r="I106" s="75" t="s">
        <v>1053</v>
      </c>
      <c r="J106" s="170">
        <v>59800</v>
      </c>
      <c r="K106" s="170"/>
      <c r="L106" s="71" t="s">
        <v>0</v>
      </c>
      <c r="M106" s="71"/>
      <c r="N106" s="71" t="s">
        <v>0</v>
      </c>
      <c r="O106" s="71"/>
      <c r="P106" s="171">
        <v>0</v>
      </c>
      <c r="Q106" s="121"/>
      <c r="R106" s="75"/>
      <c r="S106" s="75"/>
      <c r="T106" s="81" t="s">
        <v>0</v>
      </c>
      <c r="U106" s="75" t="s">
        <v>42</v>
      </c>
      <c r="V106" s="62"/>
      <c r="W106" s="82"/>
    </row>
    <row r="107" spans="1:23" ht="162.75">
      <c r="A107" s="355"/>
      <c r="B107" s="172">
        <v>16</v>
      </c>
      <c r="C107" s="143" t="s">
        <v>140</v>
      </c>
      <c r="D107" s="139" t="s">
        <v>676</v>
      </c>
      <c r="E107" s="139" t="s">
        <v>3</v>
      </c>
      <c r="F107" s="139" t="s">
        <v>1482</v>
      </c>
      <c r="G107" s="133"/>
      <c r="H107" s="133" t="s">
        <v>0</v>
      </c>
      <c r="I107" s="129" t="s">
        <v>1052</v>
      </c>
      <c r="J107" s="177">
        <v>35000</v>
      </c>
      <c r="K107" s="133" t="s">
        <v>0</v>
      </c>
      <c r="L107" s="133"/>
      <c r="M107" s="179"/>
      <c r="N107" s="133" t="s">
        <v>0</v>
      </c>
      <c r="O107" s="133"/>
      <c r="P107" s="178">
        <v>0</v>
      </c>
      <c r="Q107" s="179"/>
      <c r="R107" s="129"/>
      <c r="S107" s="129"/>
      <c r="T107" s="185" t="s">
        <v>0</v>
      </c>
      <c r="U107" s="129" t="s">
        <v>42</v>
      </c>
      <c r="V107" s="62"/>
      <c r="W107" s="82"/>
    </row>
    <row r="108" spans="1:23" ht="46.5">
      <c r="A108" s="355"/>
      <c r="B108" s="71">
        <v>17</v>
      </c>
      <c r="C108" s="186" t="s">
        <v>141</v>
      </c>
      <c r="D108" s="187" t="s">
        <v>677</v>
      </c>
      <c r="E108" s="187" t="s">
        <v>1240</v>
      </c>
      <c r="F108" s="101" t="s">
        <v>1483</v>
      </c>
      <c r="G108" s="114" t="s">
        <v>0</v>
      </c>
      <c r="H108" s="84"/>
      <c r="I108" s="101" t="s">
        <v>1054</v>
      </c>
      <c r="J108" s="170">
        <v>20000</v>
      </c>
      <c r="K108" s="170"/>
      <c r="L108" s="71" t="s">
        <v>0</v>
      </c>
      <c r="M108" s="71"/>
      <c r="N108" s="71" t="s">
        <v>0</v>
      </c>
      <c r="O108" s="71"/>
      <c r="P108" s="171">
        <v>0</v>
      </c>
      <c r="Q108" s="121"/>
      <c r="R108" s="75"/>
      <c r="S108" s="75"/>
      <c r="T108" s="188" t="s">
        <v>0</v>
      </c>
      <c r="U108" s="75" t="s">
        <v>42</v>
      </c>
      <c r="V108" s="62"/>
      <c r="W108" s="82"/>
    </row>
    <row r="109" spans="1:23" ht="116.25">
      <c r="A109" s="355"/>
      <c r="B109" s="84">
        <v>18</v>
      </c>
      <c r="C109" s="189" t="s">
        <v>142</v>
      </c>
      <c r="D109" s="190" t="s">
        <v>678</v>
      </c>
      <c r="E109" s="187" t="s">
        <v>1240</v>
      </c>
      <c r="F109" s="101" t="s">
        <v>1484</v>
      </c>
      <c r="G109" s="114" t="s">
        <v>0</v>
      </c>
      <c r="H109" s="84"/>
      <c r="I109" s="101" t="s">
        <v>1054</v>
      </c>
      <c r="J109" s="170">
        <v>136360</v>
      </c>
      <c r="K109" s="170"/>
      <c r="L109" s="71" t="s">
        <v>0</v>
      </c>
      <c r="M109" s="71"/>
      <c r="N109" s="71" t="s">
        <v>0</v>
      </c>
      <c r="O109" s="71"/>
      <c r="P109" s="171">
        <v>0</v>
      </c>
      <c r="Q109" s="121"/>
      <c r="R109" s="75"/>
      <c r="S109" s="75"/>
      <c r="T109" s="191" t="s">
        <v>0</v>
      </c>
      <c r="U109" s="75" t="s">
        <v>42</v>
      </c>
      <c r="V109" s="62"/>
      <c r="W109" s="82"/>
    </row>
    <row r="110" spans="1:23" ht="116.25">
      <c r="A110" s="355"/>
      <c r="B110" s="71">
        <v>19</v>
      </c>
      <c r="C110" s="190" t="s">
        <v>143</v>
      </c>
      <c r="D110" s="145" t="s">
        <v>679</v>
      </c>
      <c r="E110" s="187" t="s">
        <v>1240</v>
      </c>
      <c r="F110" s="75" t="s">
        <v>1472</v>
      </c>
      <c r="G110" s="71" t="s">
        <v>0</v>
      </c>
      <c r="H110" s="71"/>
      <c r="I110" s="101" t="s">
        <v>1054</v>
      </c>
      <c r="J110" s="170">
        <v>135000</v>
      </c>
      <c r="K110" s="170"/>
      <c r="L110" s="71" t="s">
        <v>0</v>
      </c>
      <c r="M110" s="71"/>
      <c r="N110" s="71" t="s">
        <v>0</v>
      </c>
      <c r="O110" s="71"/>
      <c r="P110" s="171">
        <v>0</v>
      </c>
      <c r="Q110" s="121"/>
      <c r="R110" s="75"/>
      <c r="S110" s="75"/>
      <c r="T110" s="191" t="s">
        <v>0</v>
      </c>
      <c r="U110" s="75" t="s">
        <v>42</v>
      </c>
      <c r="V110" s="62"/>
      <c r="W110" s="82"/>
    </row>
    <row r="111" spans="1:23" ht="162.75">
      <c r="A111" s="355"/>
      <c r="B111" s="172">
        <v>20</v>
      </c>
      <c r="C111" s="192" t="s">
        <v>144</v>
      </c>
      <c r="D111" s="141" t="s">
        <v>680</v>
      </c>
      <c r="E111" s="139" t="s">
        <v>1240</v>
      </c>
      <c r="F111" s="175" t="s">
        <v>1485</v>
      </c>
      <c r="G111" s="172"/>
      <c r="H111" s="176" t="s">
        <v>0</v>
      </c>
      <c r="I111" s="176" t="s">
        <v>1054</v>
      </c>
      <c r="J111" s="177">
        <v>250000</v>
      </c>
      <c r="K111" s="133" t="s">
        <v>0</v>
      </c>
      <c r="L111" s="133"/>
      <c r="M111" s="133"/>
      <c r="N111" s="133" t="s">
        <v>0</v>
      </c>
      <c r="O111" s="133"/>
      <c r="P111" s="178">
        <v>0</v>
      </c>
      <c r="Q111" s="179"/>
      <c r="R111" s="129"/>
      <c r="S111" s="129"/>
      <c r="T111" s="185" t="s">
        <v>0</v>
      </c>
      <c r="U111" s="129" t="s">
        <v>42</v>
      </c>
      <c r="V111" s="62"/>
      <c r="W111" s="82"/>
    </row>
    <row r="112" spans="1:23" ht="93">
      <c r="A112" s="355"/>
      <c r="B112" s="71">
        <v>21</v>
      </c>
      <c r="C112" s="187" t="s">
        <v>145</v>
      </c>
      <c r="D112" s="190" t="s">
        <v>681</v>
      </c>
      <c r="E112" s="190" t="s">
        <v>1240</v>
      </c>
      <c r="F112" s="75" t="s">
        <v>1469</v>
      </c>
      <c r="G112" s="71" t="s">
        <v>0</v>
      </c>
      <c r="H112" s="71"/>
      <c r="I112" s="101" t="s">
        <v>1054</v>
      </c>
      <c r="J112" s="170">
        <v>70000</v>
      </c>
      <c r="K112" s="71" t="s">
        <v>0</v>
      </c>
      <c r="L112" s="71"/>
      <c r="M112" s="71"/>
      <c r="N112" s="71" t="s">
        <v>0</v>
      </c>
      <c r="O112" s="71"/>
      <c r="P112" s="171">
        <v>0</v>
      </c>
      <c r="Q112" s="121"/>
      <c r="R112" s="75"/>
      <c r="S112" s="75"/>
      <c r="T112" s="191" t="s">
        <v>0</v>
      </c>
      <c r="U112" s="75" t="s">
        <v>42</v>
      </c>
      <c r="V112" s="62"/>
      <c r="W112" s="82"/>
    </row>
    <row r="113" spans="1:23" ht="69.75">
      <c r="A113" s="355"/>
      <c r="B113" s="172">
        <v>22</v>
      </c>
      <c r="C113" s="193" t="s">
        <v>146</v>
      </c>
      <c r="D113" s="139" t="s">
        <v>682</v>
      </c>
      <c r="E113" s="139" t="s">
        <v>1240</v>
      </c>
      <c r="F113" s="129" t="s">
        <v>1486</v>
      </c>
      <c r="G113" s="133"/>
      <c r="H113" s="133" t="s">
        <v>0</v>
      </c>
      <c r="I113" s="129" t="s">
        <v>1055</v>
      </c>
      <c r="J113" s="177">
        <v>130000</v>
      </c>
      <c r="K113" s="133" t="s">
        <v>0</v>
      </c>
      <c r="L113" s="133"/>
      <c r="M113" s="133"/>
      <c r="N113" s="133" t="s">
        <v>0</v>
      </c>
      <c r="O113" s="133"/>
      <c r="P113" s="178">
        <v>0</v>
      </c>
      <c r="Q113" s="179"/>
      <c r="R113" s="129"/>
      <c r="S113" s="129"/>
      <c r="T113" s="185" t="s">
        <v>0</v>
      </c>
      <c r="U113" s="129" t="s">
        <v>42</v>
      </c>
      <c r="V113" s="62"/>
      <c r="W113" s="82"/>
    </row>
    <row r="114" spans="1:23" ht="93">
      <c r="A114" s="355"/>
      <c r="B114" s="133">
        <v>23</v>
      </c>
      <c r="C114" s="193" t="s">
        <v>147</v>
      </c>
      <c r="D114" s="139" t="s">
        <v>681</v>
      </c>
      <c r="E114" s="139" t="s">
        <v>1240</v>
      </c>
      <c r="F114" s="129" t="s">
        <v>1487</v>
      </c>
      <c r="G114" s="133"/>
      <c r="H114" s="133" t="s">
        <v>0</v>
      </c>
      <c r="I114" s="133" t="s">
        <v>1053</v>
      </c>
      <c r="J114" s="177">
        <v>75000</v>
      </c>
      <c r="K114" s="133" t="s">
        <v>0</v>
      </c>
      <c r="L114" s="133"/>
      <c r="M114" s="133"/>
      <c r="N114" s="133" t="s">
        <v>0</v>
      </c>
      <c r="O114" s="133"/>
      <c r="P114" s="178">
        <v>0</v>
      </c>
      <c r="Q114" s="179"/>
      <c r="R114" s="129"/>
      <c r="S114" s="129"/>
      <c r="T114" s="185" t="s">
        <v>0</v>
      </c>
      <c r="U114" s="185" t="s">
        <v>42</v>
      </c>
      <c r="V114" s="62"/>
      <c r="W114" s="82"/>
    </row>
    <row r="115" spans="1:23" ht="69.75">
      <c r="A115" s="355"/>
      <c r="B115" s="84">
        <v>24</v>
      </c>
      <c r="C115" s="187" t="s">
        <v>148</v>
      </c>
      <c r="D115" s="190" t="s">
        <v>686</v>
      </c>
      <c r="E115" s="190" t="s">
        <v>1240</v>
      </c>
      <c r="F115" s="75" t="s">
        <v>1477</v>
      </c>
      <c r="G115" s="71" t="s">
        <v>0</v>
      </c>
      <c r="H115" s="71"/>
      <c r="I115" s="71" t="s">
        <v>1053</v>
      </c>
      <c r="J115" s="170">
        <v>50000</v>
      </c>
      <c r="K115" s="71" t="s">
        <v>0</v>
      </c>
      <c r="L115" s="71"/>
      <c r="M115" s="71"/>
      <c r="N115" s="71" t="s">
        <v>0</v>
      </c>
      <c r="O115" s="71"/>
      <c r="P115" s="171">
        <v>0</v>
      </c>
      <c r="Q115" s="121"/>
      <c r="R115" s="75"/>
      <c r="S115" s="75"/>
      <c r="T115" s="191" t="s">
        <v>0</v>
      </c>
      <c r="U115" s="75" t="s">
        <v>42</v>
      </c>
      <c r="V115" s="62"/>
      <c r="W115" s="82"/>
    </row>
    <row r="116" spans="1:23" ht="46.5">
      <c r="A116" s="355"/>
      <c r="B116" s="71">
        <v>25</v>
      </c>
      <c r="C116" s="187" t="s">
        <v>149</v>
      </c>
      <c r="D116" s="194" t="s">
        <v>683</v>
      </c>
      <c r="E116" s="190" t="s">
        <v>1240</v>
      </c>
      <c r="F116" s="75" t="s">
        <v>1488</v>
      </c>
      <c r="G116" s="71" t="s">
        <v>0</v>
      </c>
      <c r="H116" s="71"/>
      <c r="I116" s="71" t="s">
        <v>1053</v>
      </c>
      <c r="J116" s="170">
        <v>97000</v>
      </c>
      <c r="K116" s="71" t="s">
        <v>0</v>
      </c>
      <c r="L116" s="71"/>
      <c r="M116" s="71"/>
      <c r="N116" s="71" t="s">
        <v>0</v>
      </c>
      <c r="O116" s="71"/>
      <c r="P116" s="171">
        <v>0</v>
      </c>
      <c r="Q116" s="121"/>
      <c r="R116" s="75"/>
      <c r="S116" s="75"/>
      <c r="T116" s="191" t="s">
        <v>0</v>
      </c>
      <c r="U116" s="75" t="s">
        <v>42</v>
      </c>
      <c r="V116" s="62"/>
      <c r="W116" s="82"/>
    </row>
    <row r="117" spans="1:23" ht="93">
      <c r="A117" s="355"/>
      <c r="B117" s="84">
        <v>26</v>
      </c>
      <c r="C117" s="187" t="s">
        <v>150</v>
      </c>
      <c r="D117" s="194" t="s">
        <v>681</v>
      </c>
      <c r="E117" s="190" t="s">
        <v>1240</v>
      </c>
      <c r="F117" s="75" t="s">
        <v>1483</v>
      </c>
      <c r="G117" s="71" t="s">
        <v>0</v>
      </c>
      <c r="H117" s="71"/>
      <c r="I117" s="71" t="s">
        <v>1053</v>
      </c>
      <c r="J117" s="170">
        <v>160162</v>
      </c>
      <c r="K117" s="71" t="s">
        <v>0</v>
      </c>
      <c r="L117" s="71"/>
      <c r="M117" s="71"/>
      <c r="N117" s="71" t="s">
        <v>0</v>
      </c>
      <c r="O117" s="71"/>
      <c r="P117" s="171">
        <v>0</v>
      </c>
      <c r="Q117" s="121"/>
      <c r="R117" s="75"/>
      <c r="S117" s="75"/>
      <c r="T117" s="191" t="s">
        <v>0</v>
      </c>
      <c r="U117" s="75" t="s">
        <v>42</v>
      </c>
      <c r="V117" s="62"/>
      <c r="W117" s="82"/>
    </row>
    <row r="118" spans="1:23" ht="46.5">
      <c r="A118" s="355"/>
      <c r="B118" s="71">
        <v>27</v>
      </c>
      <c r="C118" s="189" t="s">
        <v>151</v>
      </c>
      <c r="D118" s="145" t="s">
        <v>677</v>
      </c>
      <c r="E118" s="190" t="s">
        <v>1240</v>
      </c>
      <c r="F118" s="101" t="s">
        <v>1489</v>
      </c>
      <c r="G118" s="114" t="s">
        <v>0</v>
      </c>
      <c r="H118" s="84"/>
      <c r="I118" s="71" t="s">
        <v>1053</v>
      </c>
      <c r="J118" s="170">
        <v>110000</v>
      </c>
      <c r="K118" s="71" t="s">
        <v>0</v>
      </c>
      <c r="L118" s="71"/>
      <c r="M118" s="71"/>
      <c r="N118" s="71" t="s">
        <v>0</v>
      </c>
      <c r="O118" s="71"/>
      <c r="P118" s="171">
        <v>0</v>
      </c>
      <c r="Q118" s="121"/>
      <c r="R118" s="75"/>
      <c r="S118" s="75"/>
      <c r="T118" s="191" t="s">
        <v>0</v>
      </c>
      <c r="U118" s="75" t="s">
        <v>42</v>
      </c>
      <c r="V118" s="62"/>
      <c r="W118" s="82"/>
    </row>
    <row r="119" spans="1:23" ht="46.5">
      <c r="A119" s="355"/>
      <c r="B119" s="84">
        <v>28</v>
      </c>
      <c r="C119" s="187" t="s">
        <v>152</v>
      </c>
      <c r="D119" s="194" t="s">
        <v>684</v>
      </c>
      <c r="E119" s="190" t="s">
        <v>1240</v>
      </c>
      <c r="F119" s="75" t="s">
        <v>1486</v>
      </c>
      <c r="G119" s="71" t="s">
        <v>0</v>
      </c>
      <c r="H119" s="71"/>
      <c r="I119" s="71" t="s">
        <v>1053</v>
      </c>
      <c r="J119" s="170">
        <v>700000</v>
      </c>
      <c r="K119" s="71" t="s">
        <v>0</v>
      </c>
      <c r="L119" s="71"/>
      <c r="M119" s="71"/>
      <c r="N119" s="71" t="s">
        <v>0</v>
      </c>
      <c r="O119" s="71"/>
      <c r="P119" s="171">
        <f>W119/J119</f>
        <v>0</v>
      </c>
      <c r="Q119" s="121"/>
      <c r="R119" s="75"/>
      <c r="S119" s="75"/>
      <c r="T119" s="191" t="s">
        <v>0</v>
      </c>
      <c r="U119" s="75" t="s">
        <v>42</v>
      </c>
      <c r="V119" s="62"/>
      <c r="W119" s="82"/>
    </row>
    <row r="120" spans="1:23" ht="116.25">
      <c r="A120" s="355"/>
      <c r="B120" s="71">
        <v>29</v>
      </c>
      <c r="C120" s="195" t="s">
        <v>153</v>
      </c>
      <c r="D120" s="145" t="s">
        <v>685</v>
      </c>
      <c r="E120" s="190" t="s">
        <v>1240</v>
      </c>
      <c r="F120" s="101" t="s">
        <v>1490</v>
      </c>
      <c r="G120" s="114" t="s">
        <v>0</v>
      </c>
      <c r="H120" s="84"/>
      <c r="I120" s="71" t="s">
        <v>1053</v>
      </c>
      <c r="J120" s="170">
        <v>98388</v>
      </c>
      <c r="K120" s="71"/>
      <c r="L120" s="71"/>
      <c r="M120" s="71"/>
      <c r="N120" s="71" t="s">
        <v>0</v>
      </c>
      <c r="O120" s="71"/>
      <c r="P120" s="171">
        <v>0</v>
      </c>
      <c r="Q120" s="121"/>
      <c r="R120" s="75"/>
      <c r="S120" s="75"/>
      <c r="T120" s="191" t="s">
        <v>0</v>
      </c>
      <c r="U120" s="75" t="s">
        <v>42</v>
      </c>
      <c r="V120" s="62"/>
      <c r="W120" s="82"/>
    </row>
    <row r="121" spans="1:23" ht="69.75">
      <c r="A121" s="355"/>
      <c r="B121" s="84">
        <v>30</v>
      </c>
      <c r="C121" s="195" t="s">
        <v>154</v>
      </c>
      <c r="D121" s="194" t="s">
        <v>687</v>
      </c>
      <c r="E121" s="190" t="s">
        <v>1240</v>
      </c>
      <c r="F121" s="101" t="s">
        <v>1491</v>
      </c>
      <c r="G121" s="114" t="s">
        <v>0</v>
      </c>
      <c r="H121" s="84"/>
      <c r="I121" s="71" t="s">
        <v>1056</v>
      </c>
      <c r="J121" s="170">
        <v>220000</v>
      </c>
      <c r="K121" s="170"/>
      <c r="L121" s="71"/>
      <c r="M121" s="71"/>
      <c r="N121" s="71" t="s">
        <v>0</v>
      </c>
      <c r="O121" s="71"/>
      <c r="P121" s="171">
        <v>0</v>
      </c>
      <c r="Q121" s="121"/>
      <c r="R121" s="75"/>
      <c r="S121" s="75"/>
      <c r="T121" s="191" t="s">
        <v>0</v>
      </c>
      <c r="U121" s="75" t="s">
        <v>42</v>
      </c>
      <c r="V121" s="62"/>
      <c r="W121" s="82"/>
    </row>
    <row r="122" spans="1:23" ht="46.5">
      <c r="A122" s="355"/>
      <c r="B122" s="71">
        <v>31</v>
      </c>
      <c r="C122" s="189" t="s">
        <v>155</v>
      </c>
      <c r="D122" s="145" t="s">
        <v>677</v>
      </c>
      <c r="E122" s="190" t="s">
        <v>1240</v>
      </c>
      <c r="F122" s="101" t="s">
        <v>1492</v>
      </c>
      <c r="G122" s="114" t="s">
        <v>0</v>
      </c>
      <c r="H122" s="84"/>
      <c r="I122" s="71" t="s">
        <v>1053</v>
      </c>
      <c r="J122" s="170">
        <v>50000</v>
      </c>
      <c r="K122" s="71" t="s">
        <v>0</v>
      </c>
      <c r="L122" s="71"/>
      <c r="M122" s="71"/>
      <c r="N122" s="71" t="s">
        <v>0</v>
      </c>
      <c r="O122" s="71"/>
      <c r="P122" s="171">
        <f t="shared" ref="P122:P134" si="0">W122/J122</f>
        <v>0</v>
      </c>
      <c r="Q122" s="121"/>
      <c r="R122" s="75"/>
      <c r="S122" s="75"/>
      <c r="T122" s="191" t="s">
        <v>0</v>
      </c>
      <c r="U122" s="75" t="s">
        <v>42</v>
      </c>
      <c r="V122" s="62"/>
      <c r="W122" s="82"/>
    </row>
    <row r="123" spans="1:23" ht="46.5">
      <c r="A123" s="355"/>
      <c r="B123" s="84">
        <v>32</v>
      </c>
      <c r="C123" s="187" t="s">
        <v>156</v>
      </c>
      <c r="D123" s="194" t="s">
        <v>688</v>
      </c>
      <c r="E123" s="190" t="s">
        <v>1240</v>
      </c>
      <c r="F123" s="75" t="s">
        <v>1483</v>
      </c>
      <c r="G123" s="71" t="s">
        <v>0</v>
      </c>
      <c r="H123" s="71"/>
      <c r="I123" s="71" t="s">
        <v>1049</v>
      </c>
      <c r="J123" s="170">
        <v>60000</v>
      </c>
      <c r="K123" s="71" t="s">
        <v>0</v>
      </c>
      <c r="L123" s="71"/>
      <c r="M123" s="71"/>
      <c r="N123" s="71" t="s">
        <v>0</v>
      </c>
      <c r="O123" s="71"/>
      <c r="P123" s="171">
        <f t="shared" si="0"/>
        <v>0</v>
      </c>
      <c r="Q123" s="121"/>
      <c r="R123" s="75"/>
      <c r="S123" s="75"/>
      <c r="T123" s="191" t="s">
        <v>0</v>
      </c>
      <c r="U123" s="75" t="s">
        <v>42</v>
      </c>
      <c r="V123" s="62"/>
      <c r="W123" s="82"/>
    </row>
    <row r="124" spans="1:23" ht="162.75">
      <c r="A124" s="355"/>
      <c r="B124" s="71">
        <v>33</v>
      </c>
      <c r="C124" s="187" t="s">
        <v>157</v>
      </c>
      <c r="D124" s="194" t="s">
        <v>689</v>
      </c>
      <c r="E124" s="190" t="s">
        <v>1240</v>
      </c>
      <c r="F124" s="75" t="s">
        <v>1493</v>
      </c>
      <c r="G124" s="71" t="s">
        <v>0</v>
      </c>
      <c r="H124" s="71"/>
      <c r="I124" s="75" t="s">
        <v>1049</v>
      </c>
      <c r="J124" s="170">
        <v>70375</v>
      </c>
      <c r="K124" s="170"/>
      <c r="L124" s="71" t="s">
        <v>0</v>
      </c>
      <c r="M124" s="71"/>
      <c r="N124" s="71" t="s">
        <v>0</v>
      </c>
      <c r="O124" s="71"/>
      <c r="P124" s="171">
        <f t="shared" si="0"/>
        <v>0</v>
      </c>
      <c r="Q124" s="121"/>
      <c r="R124" s="75"/>
      <c r="S124" s="75"/>
      <c r="T124" s="191" t="s">
        <v>0</v>
      </c>
      <c r="U124" s="75" t="s">
        <v>42</v>
      </c>
      <c r="V124" s="62"/>
      <c r="W124" s="82"/>
    </row>
    <row r="125" spans="1:23" ht="209.25">
      <c r="A125" s="355"/>
      <c r="B125" s="172">
        <v>34</v>
      </c>
      <c r="C125" s="143" t="s">
        <v>158</v>
      </c>
      <c r="D125" s="139" t="s">
        <v>690</v>
      </c>
      <c r="E125" s="139" t="s">
        <v>1240</v>
      </c>
      <c r="F125" s="129" t="s">
        <v>1494</v>
      </c>
      <c r="G125" s="133"/>
      <c r="H125" s="133" t="s">
        <v>0</v>
      </c>
      <c r="I125" s="129" t="s">
        <v>1049</v>
      </c>
      <c r="J125" s="177">
        <v>180640</v>
      </c>
      <c r="K125" s="177"/>
      <c r="L125" s="133" t="s">
        <v>0</v>
      </c>
      <c r="M125" s="133"/>
      <c r="N125" s="133" t="s">
        <v>0</v>
      </c>
      <c r="O125" s="133"/>
      <c r="P125" s="178">
        <f t="shared" si="0"/>
        <v>0</v>
      </c>
      <c r="Q125" s="179"/>
      <c r="R125" s="129"/>
      <c r="S125" s="129"/>
      <c r="T125" s="185" t="s">
        <v>0</v>
      </c>
      <c r="U125" s="129" t="s">
        <v>42</v>
      </c>
      <c r="V125" s="62"/>
      <c r="W125" s="82"/>
    </row>
    <row r="126" spans="1:23" ht="209.25">
      <c r="A126" s="355"/>
      <c r="B126" s="71">
        <v>35</v>
      </c>
      <c r="C126" s="190" t="s">
        <v>159</v>
      </c>
      <c r="D126" s="194" t="s">
        <v>691</v>
      </c>
      <c r="E126" s="194" t="s">
        <v>1240</v>
      </c>
      <c r="F126" s="75" t="s">
        <v>1495</v>
      </c>
      <c r="G126" s="71" t="s">
        <v>0</v>
      </c>
      <c r="H126" s="71"/>
      <c r="I126" s="75" t="s">
        <v>1049</v>
      </c>
      <c r="J126" s="170">
        <v>239745</v>
      </c>
      <c r="K126" s="170"/>
      <c r="L126" s="71" t="s">
        <v>0</v>
      </c>
      <c r="M126" s="71"/>
      <c r="N126" s="71" t="s">
        <v>0</v>
      </c>
      <c r="O126" s="71"/>
      <c r="P126" s="171">
        <f t="shared" si="0"/>
        <v>0</v>
      </c>
      <c r="Q126" s="121"/>
      <c r="R126" s="75"/>
      <c r="S126" s="75"/>
      <c r="T126" s="191" t="s">
        <v>0</v>
      </c>
      <c r="U126" s="75" t="s">
        <v>42</v>
      </c>
      <c r="V126" s="62"/>
      <c r="W126" s="82"/>
    </row>
    <row r="127" spans="1:23" ht="46.5">
      <c r="A127" s="355"/>
      <c r="B127" s="84">
        <v>36</v>
      </c>
      <c r="C127" s="190" t="s">
        <v>160</v>
      </c>
      <c r="D127" s="190" t="s">
        <v>692</v>
      </c>
      <c r="E127" s="194" t="s">
        <v>1240</v>
      </c>
      <c r="F127" s="75" t="s">
        <v>1496</v>
      </c>
      <c r="G127" s="71" t="s">
        <v>0</v>
      </c>
      <c r="H127" s="71"/>
      <c r="I127" s="75" t="s">
        <v>1049</v>
      </c>
      <c r="J127" s="170">
        <v>180000</v>
      </c>
      <c r="K127" s="170"/>
      <c r="L127" s="71" t="s">
        <v>0</v>
      </c>
      <c r="M127" s="71"/>
      <c r="N127" s="71" t="s">
        <v>0</v>
      </c>
      <c r="O127" s="71"/>
      <c r="P127" s="171">
        <f t="shared" si="0"/>
        <v>0</v>
      </c>
      <c r="Q127" s="121"/>
      <c r="R127" s="75"/>
      <c r="S127" s="75"/>
      <c r="T127" s="191" t="s">
        <v>0</v>
      </c>
      <c r="U127" s="75" t="s">
        <v>42</v>
      </c>
      <c r="V127" s="62"/>
      <c r="W127" s="82"/>
    </row>
    <row r="128" spans="1:23" ht="232.5">
      <c r="A128" s="355"/>
      <c r="B128" s="133">
        <v>37</v>
      </c>
      <c r="C128" s="143" t="s">
        <v>161</v>
      </c>
      <c r="D128" s="139" t="s">
        <v>693</v>
      </c>
      <c r="E128" s="139" t="s">
        <v>1240</v>
      </c>
      <c r="F128" s="129" t="s">
        <v>1497</v>
      </c>
      <c r="G128" s="133"/>
      <c r="H128" s="133" t="s">
        <v>0</v>
      </c>
      <c r="I128" s="129" t="s">
        <v>1049</v>
      </c>
      <c r="J128" s="177">
        <v>65000</v>
      </c>
      <c r="K128" s="177"/>
      <c r="L128" s="133" t="s">
        <v>0</v>
      </c>
      <c r="M128" s="133"/>
      <c r="N128" s="133" t="s">
        <v>0</v>
      </c>
      <c r="O128" s="133"/>
      <c r="P128" s="178">
        <f t="shared" si="0"/>
        <v>0</v>
      </c>
      <c r="Q128" s="179"/>
      <c r="R128" s="129"/>
      <c r="S128" s="129"/>
      <c r="T128" s="185" t="s">
        <v>0</v>
      </c>
      <c r="U128" s="129" t="s">
        <v>42</v>
      </c>
      <c r="V128" s="62"/>
      <c r="W128" s="82"/>
    </row>
    <row r="129" spans="1:23" ht="46.5">
      <c r="A129" s="355"/>
      <c r="B129" s="84">
        <v>38</v>
      </c>
      <c r="C129" s="190" t="s">
        <v>162</v>
      </c>
      <c r="D129" s="194" t="s">
        <v>694</v>
      </c>
      <c r="E129" s="194" t="s">
        <v>1240</v>
      </c>
      <c r="F129" s="75" t="s">
        <v>1481</v>
      </c>
      <c r="G129" s="71" t="s">
        <v>0</v>
      </c>
      <c r="H129" s="71"/>
      <c r="I129" s="75" t="s">
        <v>1050</v>
      </c>
      <c r="J129" s="170">
        <v>20180</v>
      </c>
      <c r="K129" s="71" t="s">
        <v>0</v>
      </c>
      <c r="L129" s="71"/>
      <c r="M129" s="71"/>
      <c r="N129" s="71" t="s">
        <v>0</v>
      </c>
      <c r="O129" s="71"/>
      <c r="P129" s="171">
        <f t="shared" si="0"/>
        <v>0</v>
      </c>
      <c r="Q129" s="121"/>
      <c r="R129" s="75"/>
      <c r="S129" s="75"/>
      <c r="T129" s="191" t="s">
        <v>0</v>
      </c>
      <c r="U129" s="75" t="s">
        <v>42</v>
      </c>
      <c r="V129" s="62"/>
      <c r="W129" s="82"/>
    </row>
    <row r="130" spans="1:23" ht="46.5">
      <c r="A130" s="355"/>
      <c r="B130" s="71">
        <v>39</v>
      </c>
      <c r="C130" s="187" t="s">
        <v>163</v>
      </c>
      <c r="D130" s="194" t="s">
        <v>688</v>
      </c>
      <c r="E130" s="194" t="s">
        <v>1240</v>
      </c>
      <c r="F130" s="75" t="s">
        <v>1498</v>
      </c>
      <c r="G130" s="71" t="s">
        <v>0</v>
      </c>
      <c r="H130" s="71"/>
      <c r="I130" s="75" t="s">
        <v>1050</v>
      </c>
      <c r="J130" s="170">
        <v>4303</v>
      </c>
      <c r="K130" s="71" t="s">
        <v>0</v>
      </c>
      <c r="L130" s="71"/>
      <c r="M130" s="71"/>
      <c r="N130" s="71" t="s">
        <v>0</v>
      </c>
      <c r="O130" s="71"/>
      <c r="P130" s="171">
        <f t="shared" si="0"/>
        <v>0</v>
      </c>
      <c r="Q130" s="121"/>
      <c r="R130" s="75"/>
      <c r="S130" s="75"/>
      <c r="T130" s="191" t="s">
        <v>0</v>
      </c>
      <c r="U130" s="75" t="s">
        <v>42</v>
      </c>
      <c r="V130" s="62"/>
      <c r="W130" s="82"/>
    </row>
    <row r="131" spans="1:23" ht="69.75">
      <c r="A131" s="355"/>
      <c r="B131" s="172">
        <v>40</v>
      </c>
      <c r="C131" s="192" t="s">
        <v>164</v>
      </c>
      <c r="D131" s="141" t="s">
        <v>695</v>
      </c>
      <c r="E131" s="141" t="s">
        <v>1240</v>
      </c>
      <c r="F131" s="175" t="s">
        <v>1499</v>
      </c>
      <c r="G131" s="172"/>
      <c r="H131" s="176" t="s">
        <v>0</v>
      </c>
      <c r="I131" s="175" t="s">
        <v>1056</v>
      </c>
      <c r="J131" s="177">
        <v>200000</v>
      </c>
      <c r="K131" s="133"/>
      <c r="L131" s="133" t="s">
        <v>0</v>
      </c>
      <c r="M131" s="133"/>
      <c r="N131" s="133" t="s">
        <v>0</v>
      </c>
      <c r="O131" s="133"/>
      <c r="P131" s="178">
        <f t="shared" si="0"/>
        <v>0</v>
      </c>
      <c r="Q131" s="179"/>
      <c r="R131" s="129"/>
      <c r="S131" s="129"/>
      <c r="T131" s="185" t="s">
        <v>0</v>
      </c>
      <c r="U131" s="129" t="s">
        <v>42</v>
      </c>
      <c r="V131" s="62"/>
      <c r="W131" s="82"/>
    </row>
    <row r="132" spans="1:23" ht="162.75">
      <c r="A132" s="355"/>
      <c r="B132" s="133">
        <v>41</v>
      </c>
      <c r="C132" s="196" t="s">
        <v>165</v>
      </c>
      <c r="D132" s="196" t="s">
        <v>696</v>
      </c>
      <c r="E132" s="141" t="s">
        <v>1240</v>
      </c>
      <c r="F132" s="128" t="s">
        <v>1500</v>
      </c>
      <c r="G132" s="133"/>
      <c r="H132" s="197" t="s">
        <v>0</v>
      </c>
      <c r="I132" s="129" t="s">
        <v>1057</v>
      </c>
      <c r="J132" s="198">
        <v>220000</v>
      </c>
      <c r="K132" s="197"/>
      <c r="L132" s="197" t="s">
        <v>0</v>
      </c>
      <c r="M132" s="197"/>
      <c r="N132" s="197" t="s">
        <v>0</v>
      </c>
      <c r="O132" s="197"/>
      <c r="P132" s="178">
        <f t="shared" si="0"/>
        <v>0</v>
      </c>
      <c r="Q132" s="199"/>
      <c r="R132" s="199"/>
      <c r="S132" s="199"/>
      <c r="T132" s="135" t="s">
        <v>0</v>
      </c>
      <c r="U132" s="135" t="s">
        <v>42</v>
      </c>
      <c r="V132" s="62"/>
      <c r="W132" s="82"/>
    </row>
    <row r="133" spans="1:23" ht="69.75">
      <c r="A133" s="355"/>
      <c r="B133" s="84">
        <v>42</v>
      </c>
      <c r="C133" s="200" t="s">
        <v>166</v>
      </c>
      <c r="D133" s="201" t="s">
        <v>697</v>
      </c>
      <c r="E133" s="201" t="s">
        <v>1240</v>
      </c>
      <c r="F133" s="111" t="s">
        <v>1501</v>
      </c>
      <c r="G133" s="116" t="s">
        <v>0</v>
      </c>
      <c r="H133" s="202"/>
      <c r="I133" s="116" t="s">
        <v>1051</v>
      </c>
      <c r="J133" s="203">
        <v>120000</v>
      </c>
      <c r="K133" s="116"/>
      <c r="L133" s="116" t="s">
        <v>0</v>
      </c>
      <c r="M133" s="116"/>
      <c r="N133" s="116" t="s">
        <v>0</v>
      </c>
      <c r="O133" s="116"/>
      <c r="P133" s="171">
        <f t="shared" si="0"/>
        <v>0</v>
      </c>
      <c r="Q133" s="202"/>
      <c r="R133" s="202"/>
      <c r="S133" s="202"/>
      <c r="T133" s="122" t="s">
        <v>0</v>
      </c>
      <c r="U133" s="75" t="s">
        <v>42</v>
      </c>
      <c r="V133" s="62"/>
      <c r="W133" s="82"/>
    </row>
    <row r="134" spans="1:23" ht="162.75">
      <c r="A134" s="355"/>
      <c r="B134" s="133">
        <v>43</v>
      </c>
      <c r="C134" s="204" t="s">
        <v>167</v>
      </c>
      <c r="D134" s="196" t="s">
        <v>699</v>
      </c>
      <c r="E134" s="196" t="s">
        <v>1240</v>
      </c>
      <c r="F134" s="128" t="s">
        <v>1502</v>
      </c>
      <c r="G134" s="133"/>
      <c r="H134" s="197" t="s">
        <v>0</v>
      </c>
      <c r="I134" s="129" t="s">
        <v>1058</v>
      </c>
      <c r="J134" s="198">
        <v>140000</v>
      </c>
      <c r="K134" s="197"/>
      <c r="L134" s="197" t="s">
        <v>0</v>
      </c>
      <c r="M134" s="197"/>
      <c r="N134" s="197" t="s">
        <v>0</v>
      </c>
      <c r="O134" s="197"/>
      <c r="P134" s="178">
        <f t="shared" si="0"/>
        <v>0</v>
      </c>
      <c r="Q134" s="199"/>
      <c r="R134" s="199"/>
      <c r="S134" s="199"/>
      <c r="T134" s="135" t="s">
        <v>0</v>
      </c>
      <c r="U134" s="135" t="s">
        <v>42</v>
      </c>
      <c r="V134" s="62"/>
      <c r="W134" s="82"/>
    </row>
    <row r="135" spans="1:23" ht="116.25">
      <c r="A135" s="355"/>
      <c r="B135" s="84">
        <v>44</v>
      </c>
      <c r="C135" s="205" t="s">
        <v>168</v>
      </c>
      <c r="D135" s="200" t="s">
        <v>698</v>
      </c>
      <c r="E135" s="200" t="s">
        <v>1240</v>
      </c>
      <c r="F135" s="100" t="s">
        <v>1503</v>
      </c>
      <c r="G135" s="206" t="s">
        <v>0</v>
      </c>
      <c r="H135" s="207"/>
      <c r="I135" s="101" t="s">
        <v>1053</v>
      </c>
      <c r="J135" s="203">
        <v>352942</v>
      </c>
      <c r="K135" s="116"/>
      <c r="L135" s="116" t="s">
        <v>0</v>
      </c>
      <c r="M135" s="116"/>
      <c r="N135" s="116" t="s">
        <v>0</v>
      </c>
      <c r="O135" s="116"/>
      <c r="P135" s="171">
        <v>0</v>
      </c>
      <c r="Q135" s="202"/>
      <c r="R135" s="202"/>
      <c r="S135" s="202"/>
      <c r="T135" s="122" t="s">
        <v>0</v>
      </c>
      <c r="U135" s="75" t="s">
        <v>42</v>
      </c>
      <c r="V135" s="62"/>
      <c r="W135" s="82"/>
    </row>
    <row r="136" spans="1:23" ht="116.25">
      <c r="A136" s="355"/>
      <c r="B136" s="71">
        <v>45</v>
      </c>
      <c r="C136" s="205" t="s">
        <v>169</v>
      </c>
      <c r="D136" s="200" t="s">
        <v>698</v>
      </c>
      <c r="E136" s="200" t="s">
        <v>1240</v>
      </c>
      <c r="F136" s="100" t="s">
        <v>1504</v>
      </c>
      <c r="G136" s="206" t="s">
        <v>0</v>
      </c>
      <c r="H136" s="207"/>
      <c r="I136" s="101" t="s">
        <v>1056</v>
      </c>
      <c r="J136" s="203">
        <v>184097</v>
      </c>
      <c r="K136" s="116"/>
      <c r="L136" s="116" t="s">
        <v>0</v>
      </c>
      <c r="M136" s="116"/>
      <c r="N136" s="116" t="s">
        <v>0</v>
      </c>
      <c r="O136" s="116"/>
      <c r="P136" s="171">
        <v>0</v>
      </c>
      <c r="Q136" s="202"/>
      <c r="R136" s="202"/>
      <c r="S136" s="202"/>
      <c r="T136" s="122" t="s">
        <v>0</v>
      </c>
      <c r="U136" s="75" t="s">
        <v>42</v>
      </c>
      <c r="V136" s="62"/>
      <c r="W136" s="82"/>
    </row>
    <row r="137" spans="1:23" ht="162.75">
      <c r="A137" s="355"/>
      <c r="B137" s="172">
        <v>46</v>
      </c>
      <c r="C137" s="204" t="s">
        <v>170</v>
      </c>
      <c r="D137" s="196" t="s">
        <v>701</v>
      </c>
      <c r="E137" s="196" t="s">
        <v>1240</v>
      </c>
      <c r="F137" s="128" t="s">
        <v>1505</v>
      </c>
      <c r="G137" s="133"/>
      <c r="H137" s="197" t="s">
        <v>0</v>
      </c>
      <c r="I137" s="129" t="s">
        <v>1049</v>
      </c>
      <c r="J137" s="198">
        <v>200000</v>
      </c>
      <c r="K137" s="197"/>
      <c r="L137" s="197" t="s">
        <v>0</v>
      </c>
      <c r="M137" s="197"/>
      <c r="N137" s="197" t="s">
        <v>0</v>
      </c>
      <c r="O137" s="197"/>
      <c r="P137" s="178">
        <f t="shared" ref="P137:P156" si="1">W137/J137</f>
        <v>0</v>
      </c>
      <c r="Q137" s="199"/>
      <c r="R137" s="199"/>
      <c r="S137" s="199"/>
      <c r="T137" s="135" t="s">
        <v>0</v>
      </c>
      <c r="U137" s="135" t="s">
        <v>42</v>
      </c>
      <c r="V137" s="62"/>
      <c r="W137" s="82"/>
    </row>
    <row r="138" spans="1:23" ht="93">
      <c r="A138" s="355"/>
      <c r="B138" s="71">
        <v>47</v>
      </c>
      <c r="C138" s="200" t="s">
        <v>171</v>
      </c>
      <c r="D138" s="201" t="s">
        <v>702</v>
      </c>
      <c r="E138" s="201" t="s">
        <v>1240</v>
      </c>
      <c r="F138" s="111" t="s">
        <v>1487</v>
      </c>
      <c r="G138" s="116" t="s">
        <v>0</v>
      </c>
      <c r="H138" s="121"/>
      <c r="I138" s="101" t="s">
        <v>1053</v>
      </c>
      <c r="J138" s="203">
        <v>65000</v>
      </c>
      <c r="K138" s="121"/>
      <c r="L138" s="116" t="s">
        <v>0</v>
      </c>
      <c r="M138" s="71"/>
      <c r="N138" s="116" t="s">
        <v>0</v>
      </c>
      <c r="O138" s="116"/>
      <c r="P138" s="171">
        <f t="shared" si="1"/>
        <v>0</v>
      </c>
      <c r="Q138" s="121"/>
      <c r="R138" s="121"/>
      <c r="S138" s="121"/>
      <c r="T138" s="122" t="s">
        <v>0</v>
      </c>
      <c r="U138" s="75" t="s">
        <v>42</v>
      </c>
      <c r="V138" s="62"/>
      <c r="W138" s="82"/>
    </row>
    <row r="139" spans="1:23" ht="139.5">
      <c r="A139" s="355"/>
      <c r="B139" s="172">
        <v>48</v>
      </c>
      <c r="C139" s="196" t="s">
        <v>172</v>
      </c>
      <c r="D139" s="196" t="s">
        <v>700</v>
      </c>
      <c r="E139" s="196" t="s">
        <v>1240</v>
      </c>
      <c r="F139" s="128" t="s">
        <v>1506</v>
      </c>
      <c r="G139" s="179"/>
      <c r="H139" s="197" t="s">
        <v>0</v>
      </c>
      <c r="I139" s="179" t="s">
        <v>1060</v>
      </c>
      <c r="J139" s="198">
        <v>87000</v>
      </c>
      <c r="K139" s="179"/>
      <c r="L139" s="133"/>
      <c r="M139" s="197" t="s">
        <v>0</v>
      </c>
      <c r="N139" s="197" t="s">
        <v>0</v>
      </c>
      <c r="O139" s="197"/>
      <c r="P139" s="178">
        <f t="shared" si="1"/>
        <v>0</v>
      </c>
      <c r="Q139" s="179"/>
      <c r="R139" s="179"/>
      <c r="S139" s="179"/>
      <c r="T139" s="135" t="s">
        <v>0</v>
      </c>
      <c r="U139" s="135" t="s">
        <v>42</v>
      </c>
      <c r="V139" s="62"/>
      <c r="W139" s="82"/>
    </row>
    <row r="140" spans="1:23" ht="116.25">
      <c r="A140" s="355"/>
      <c r="B140" s="71">
        <v>49</v>
      </c>
      <c r="C140" s="201" t="s">
        <v>173</v>
      </c>
      <c r="D140" s="201" t="s">
        <v>698</v>
      </c>
      <c r="E140" s="201" t="s">
        <v>1240</v>
      </c>
      <c r="F140" s="111" t="s">
        <v>1480</v>
      </c>
      <c r="G140" s="116" t="s">
        <v>0</v>
      </c>
      <c r="H140" s="121"/>
      <c r="I140" s="116" t="s">
        <v>1060</v>
      </c>
      <c r="J140" s="203">
        <v>80000</v>
      </c>
      <c r="K140" s="121"/>
      <c r="L140" s="71"/>
      <c r="M140" s="116" t="s">
        <v>0</v>
      </c>
      <c r="N140" s="116" t="s">
        <v>0</v>
      </c>
      <c r="O140" s="116"/>
      <c r="P140" s="171">
        <f t="shared" si="1"/>
        <v>0</v>
      </c>
      <c r="Q140" s="121"/>
      <c r="R140" s="121"/>
      <c r="S140" s="121"/>
      <c r="T140" s="122" t="s">
        <v>0</v>
      </c>
      <c r="U140" s="75" t="s">
        <v>42</v>
      </c>
      <c r="V140" s="62"/>
      <c r="W140" s="82"/>
    </row>
    <row r="141" spans="1:23" ht="69.75">
      <c r="A141" s="355"/>
      <c r="B141" s="172">
        <v>50</v>
      </c>
      <c r="C141" s="196" t="s">
        <v>174</v>
      </c>
      <c r="D141" s="196" t="s">
        <v>703</v>
      </c>
      <c r="E141" s="196" t="s">
        <v>1240</v>
      </c>
      <c r="F141" s="128" t="s">
        <v>1487</v>
      </c>
      <c r="G141" s="179"/>
      <c r="H141" s="197" t="s">
        <v>0</v>
      </c>
      <c r="I141" s="179" t="s">
        <v>1060</v>
      </c>
      <c r="J141" s="198">
        <v>76000</v>
      </c>
      <c r="K141" s="179"/>
      <c r="L141" s="133"/>
      <c r="M141" s="197" t="s">
        <v>0</v>
      </c>
      <c r="N141" s="197" t="s">
        <v>0</v>
      </c>
      <c r="O141" s="197"/>
      <c r="P141" s="178">
        <f t="shared" si="1"/>
        <v>0</v>
      </c>
      <c r="Q141" s="179"/>
      <c r="R141" s="179"/>
      <c r="S141" s="179"/>
      <c r="T141" s="135" t="s">
        <v>0</v>
      </c>
      <c r="U141" s="135" t="s">
        <v>42</v>
      </c>
      <c r="V141" s="62"/>
      <c r="W141" s="82"/>
    </row>
    <row r="142" spans="1:23" ht="162.75">
      <c r="A142" s="355"/>
      <c r="B142" s="71">
        <v>51</v>
      </c>
      <c r="C142" s="201" t="s">
        <v>175</v>
      </c>
      <c r="D142" s="201" t="s">
        <v>708</v>
      </c>
      <c r="E142" s="201" t="s">
        <v>1240</v>
      </c>
      <c r="F142" s="111" t="s">
        <v>1507</v>
      </c>
      <c r="G142" s="116" t="s">
        <v>0</v>
      </c>
      <c r="H142" s="121"/>
      <c r="I142" s="75" t="s">
        <v>1059</v>
      </c>
      <c r="J142" s="203">
        <v>450000</v>
      </c>
      <c r="K142" s="121"/>
      <c r="L142" s="71"/>
      <c r="M142" s="116" t="s">
        <v>0</v>
      </c>
      <c r="N142" s="116" t="s">
        <v>0</v>
      </c>
      <c r="O142" s="116"/>
      <c r="P142" s="171">
        <f t="shared" si="1"/>
        <v>0</v>
      </c>
      <c r="Q142" s="121"/>
      <c r="R142" s="121"/>
      <c r="S142" s="121"/>
      <c r="T142" s="122" t="s">
        <v>0</v>
      </c>
      <c r="U142" s="75" t="s">
        <v>42</v>
      </c>
      <c r="V142" s="62"/>
      <c r="W142" s="82"/>
    </row>
    <row r="143" spans="1:23" ht="209.25">
      <c r="A143" s="355"/>
      <c r="B143" s="84">
        <v>52</v>
      </c>
      <c r="C143" s="201" t="s">
        <v>176</v>
      </c>
      <c r="D143" s="201" t="s">
        <v>709</v>
      </c>
      <c r="E143" s="201" t="s">
        <v>1240</v>
      </c>
      <c r="F143" s="111" t="s">
        <v>1508</v>
      </c>
      <c r="G143" s="116" t="s">
        <v>0</v>
      </c>
      <c r="H143" s="121"/>
      <c r="I143" s="75" t="s">
        <v>1059</v>
      </c>
      <c r="J143" s="203">
        <v>230000</v>
      </c>
      <c r="K143" s="121"/>
      <c r="L143" s="71"/>
      <c r="M143" s="116" t="s">
        <v>0</v>
      </c>
      <c r="N143" s="116" t="s">
        <v>0</v>
      </c>
      <c r="O143" s="116"/>
      <c r="P143" s="171">
        <f t="shared" si="1"/>
        <v>0</v>
      </c>
      <c r="Q143" s="121"/>
      <c r="R143" s="121"/>
      <c r="S143" s="121"/>
      <c r="T143" s="122" t="s">
        <v>0</v>
      </c>
      <c r="U143" s="75" t="s">
        <v>42</v>
      </c>
      <c r="V143" s="62"/>
      <c r="W143" s="82"/>
    </row>
    <row r="144" spans="1:23" ht="209.25">
      <c r="A144" s="355"/>
      <c r="B144" s="71">
        <v>53</v>
      </c>
      <c r="C144" s="201" t="s">
        <v>177</v>
      </c>
      <c r="D144" s="201" t="s">
        <v>709</v>
      </c>
      <c r="E144" s="201" t="s">
        <v>1240</v>
      </c>
      <c r="F144" s="111" t="s">
        <v>1509</v>
      </c>
      <c r="G144" s="116" t="s">
        <v>0</v>
      </c>
      <c r="H144" s="121"/>
      <c r="I144" s="75" t="s">
        <v>1059</v>
      </c>
      <c r="J144" s="203">
        <v>20000</v>
      </c>
      <c r="K144" s="121"/>
      <c r="L144" s="71"/>
      <c r="M144" s="116" t="s">
        <v>0</v>
      </c>
      <c r="N144" s="116" t="s">
        <v>0</v>
      </c>
      <c r="O144" s="116"/>
      <c r="P144" s="171">
        <f t="shared" si="1"/>
        <v>0</v>
      </c>
      <c r="Q144" s="121"/>
      <c r="R144" s="121"/>
      <c r="S144" s="121"/>
      <c r="T144" s="122" t="s">
        <v>0</v>
      </c>
      <c r="U144" s="75" t="s">
        <v>42</v>
      </c>
      <c r="V144" s="62"/>
      <c r="W144" s="82"/>
    </row>
    <row r="145" spans="1:23" ht="162.75">
      <c r="A145" s="355"/>
      <c r="B145" s="172">
        <v>54</v>
      </c>
      <c r="C145" s="196" t="s">
        <v>178</v>
      </c>
      <c r="D145" s="196" t="s">
        <v>708</v>
      </c>
      <c r="E145" s="196" t="s">
        <v>1240</v>
      </c>
      <c r="F145" s="128" t="s">
        <v>1510</v>
      </c>
      <c r="G145" s="179"/>
      <c r="H145" s="197" t="s">
        <v>0</v>
      </c>
      <c r="I145" s="197" t="s">
        <v>1059</v>
      </c>
      <c r="J145" s="198">
        <v>380000</v>
      </c>
      <c r="K145" s="179"/>
      <c r="L145" s="133"/>
      <c r="M145" s="197" t="s">
        <v>0</v>
      </c>
      <c r="N145" s="197" t="s">
        <v>0</v>
      </c>
      <c r="O145" s="197"/>
      <c r="P145" s="178">
        <f t="shared" si="1"/>
        <v>0</v>
      </c>
      <c r="Q145" s="179"/>
      <c r="R145" s="179"/>
      <c r="S145" s="179"/>
      <c r="T145" s="135" t="s">
        <v>0</v>
      </c>
      <c r="U145" s="135" t="s">
        <v>42</v>
      </c>
      <c r="V145" s="62"/>
      <c r="W145" s="82"/>
    </row>
    <row r="146" spans="1:23" ht="69.75">
      <c r="A146" s="355"/>
      <c r="B146" s="71">
        <v>55</v>
      </c>
      <c r="C146" s="201" t="s">
        <v>179</v>
      </c>
      <c r="D146" s="201" t="s">
        <v>703</v>
      </c>
      <c r="E146" s="201" t="s">
        <v>1240</v>
      </c>
      <c r="F146" s="111" t="s">
        <v>1509</v>
      </c>
      <c r="G146" s="116" t="s">
        <v>0</v>
      </c>
      <c r="H146" s="121"/>
      <c r="I146" s="75" t="s">
        <v>1059</v>
      </c>
      <c r="J146" s="203">
        <v>70000</v>
      </c>
      <c r="K146" s="121"/>
      <c r="L146" s="71"/>
      <c r="M146" s="116" t="s">
        <v>0</v>
      </c>
      <c r="N146" s="116" t="s">
        <v>0</v>
      </c>
      <c r="O146" s="116"/>
      <c r="P146" s="171">
        <f t="shared" si="1"/>
        <v>0</v>
      </c>
      <c r="Q146" s="121"/>
      <c r="R146" s="121"/>
      <c r="S146" s="121"/>
      <c r="T146" s="122" t="s">
        <v>0</v>
      </c>
      <c r="U146" s="75" t="s">
        <v>42</v>
      </c>
      <c r="V146" s="62"/>
      <c r="W146" s="82"/>
    </row>
    <row r="147" spans="1:23" ht="209.25">
      <c r="A147" s="355"/>
      <c r="B147" s="172">
        <v>56</v>
      </c>
      <c r="C147" s="196" t="s">
        <v>180</v>
      </c>
      <c r="D147" s="204" t="s">
        <v>709</v>
      </c>
      <c r="E147" s="196" t="s">
        <v>1240</v>
      </c>
      <c r="F147" s="128" t="s">
        <v>1474</v>
      </c>
      <c r="G147" s="179"/>
      <c r="H147" s="197" t="s">
        <v>0</v>
      </c>
      <c r="I147" s="129" t="s">
        <v>1061</v>
      </c>
      <c r="J147" s="198">
        <v>280000</v>
      </c>
      <c r="K147" s="179"/>
      <c r="L147" s="133"/>
      <c r="M147" s="197" t="s">
        <v>0</v>
      </c>
      <c r="N147" s="197" t="s">
        <v>0</v>
      </c>
      <c r="O147" s="197"/>
      <c r="P147" s="178">
        <f t="shared" si="1"/>
        <v>0</v>
      </c>
      <c r="Q147" s="179"/>
      <c r="R147" s="179"/>
      <c r="S147" s="179"/>
      <c r="T147" s="208" t="s">
        <v>0</v>
      </c>
      <c r="U147" s="135" t="s">
        <v>42</v>
      </c>
      <c r="V147" s="62"/>
      <c r="W147" s="82"/>
    </row>
    <row r="148" spans="1:23" ht="209.25">
      <c r="A148" s="355"/>
      <c r="B148" s="133">
        <v>57</v>
      </c>
      <c r="C148" s="196" t="s">
        <v>181</v>
      </c>
      <c r="D148" s="204" t="s">
        <v>709</v>
      </c>
      <c r="E148" s="196" t="s">
        <v>1240</v>
      </c>
      <c r="F148" s="128" t="s">
        <v>1511</v>
      </c>
      <c r="G148" s="179"/>
      <c r="H148" s="197" t="s">
        <v>0</v>
      </c>
      <c r="I148" s="129" t="s">
        <v>1061</v>
      </c>
      <c r="J148" s="198">
        <v>190000</v>
      </c>
      <c r="K148" s="179"/>
      <c r="L148" s="133"/>
      <c r="M148" s="197" t="s">
        <v>0</v>
      </c>
      <c r="N148" s="197" t="s">
        <v>0</v>
      </c>
      <c r="O148" s="197"/>
      <c r="P148" s="178">
        <f t="shared" si="1"/>
        <v>0</v>
      </c>
      <c r="Q148" s="179"/>
      <c r="R148" s="179"/>
      <c r="S148" s="179"/>
      <c r="T148" s="135" t="s">
        <v>7</v>
      </c>
      <c r="U148" s="197" t="s">
        <v>1007</v>
      </c>
      <c r="V148" s="62"/>
      <c r="W148" s="82"/>
    </row>
    <row r="149" spans="1:23" ht="209.25">
      <c r="A149" s="355"/>
      <c r="B149" s="84">
        <v>58</v>
      </c>
      <c r="C149" s="201" t="s">
        <v>182</v>
      </c>
      <c r="D149" s="201" t="s">
        <v>709</v>
      </c>
      <c r="E149" s="201" t="s">
        <v>1240</v>
      </c>
      <c r="F149" s="111" t="s">
        <v>1512</v>
      </c>
      <c r="G149" s="116" t="s">
        <v>0</v>
      </c>
      <c r="H149" s="121"/>
      <c r="I149" s="116" t="s">
        <v>1061</v>
      </c>
      <c r="J149" s="203">
        <v>120000</v>
      </c>
      <c r="K149" s="121"/>
      <c r="L149" s="71"/>
      <c r="M149" s="116" t="s">
        <v>0</v>
      </c>
      <c r="N149" s="116" t="s">
        <v>0</v>
      </c>
      <c r="O149" s="116"/>
      <c r="P149" s="171">
        <f t="shared" si="1"/>
        <v>0</v>
      </c>
      <c r="Q149" s="121"/>
      <c r="R149" s="121"/>
      <c r="S149" s="121"/>
      <c r="T149" s="122" t="s">
        <v>0</v>
      </c>
      <c r="U149" s="75" t="s">
        <v>42</v>
      </c>
      <c r="V149" s="62"/>
      <c r="W149" s="82"/>
    </row>
    <row r="150" spans="1:23" ht="209.25">
      <c r="A150" s="355"/>
      <c r="B150" s="71">
        <v>59</v>
      </c>
      <c r="C150" s="201" t="s">
        <v>183</v>
      </c>
      <c r="D150" s="201" t="s">
        <v>709</v>
      </c>
      <c r="E150" s="201" t="s">
        <v>1240</v>
      </c>
      <c r="F150" s="111" t="s">
        <v>1511</v>
      </c>
      <c r="G150" s="116" t="s">
        <v>0</v>
      </c>
      <c r="H150" s="121"/>
      <c r="I150" s="116" t="s">
        <v>1061</v>
      </c>
      <c r="J150" s="203">
        <v>180000</v>
      </c>
      <c r="K150" s="121"/>
      <c r="L150" s="71"/>
      <c r="M150" s="116" t="s">
        <v>0</v>
      </c>
      <c r="N150" s="116" t="s">
        <v>0</v>
      </c>
      <c r="O150" s="116"/>
      <c r="P150" s="171">
        <f t="shared" si="1"/>
        <v>0</v>
      </c>
      <c r="Q150" s="121"/>
      <c r="R150" s="121"/>
      <c r="S150" s="121"/>
      <c r="T150" s="122" t="s">
        <v>0</v>
      </c>
      <c r="U150" s="75" t="s">
        <v>42</v>
      </c>
      <c r="V150" s="62"/>
      <c r="W150" s="82"/>
    </row>
    <row r="151" spans="1:23" ht="116.25">
      <c r="A151" s="355"/>
      <c r="B151" s="172">
        <v>60</v>
      </c>
      <c r="C151" s="196" t="s">
        <v>184</v>
      </c>
      <c r="D151" s="196" t="s">
        <v>698</v>
      </c>
      <c r="E151" s="196" t="s">
        <v>1240</v>
      </c>
      <c r="F151" s="128" t="s">
        <v>1513</v>
      </c>
      <c r="G151" s="179"/>
      <c r="H151" s="197" t="s">
        <v>0</v>
      </c>
      <c r="I151" s="129" t="s">
        <v>1054</v>
      </c>
      <c r="J151" s="198">
        <v>200000</v>
      </c>
      <c r="K151" s="179"/>
      <c r="L151" s="197" t="s">
        <v>0</v>
      </c>
      <c r="M151" s="133"/>
      <c r="N151" s="197" t="s">
        <v>0</v>
      </c>
      <c r="O151" s="197"/>
      <c r="P151" s="178">
        <f t="shared" si="1"/>
        <v>0</v>
      </c>
      <c r="Q151" s="179"/>
      <c r="R151" s="179"/>
      <c r="S151" s="179"/>
      <c r="T151" s="135" t="s">
        <v>0</v>
      </c>
      <c r="U151" s="135" t="s">
        <v>42</v>
      </c>
      <c r="V151" s="62"/>
      <c r="W151" s="82"/>
    </row>
    <row r="152" spans="1:23">
      <c r="A152" s="355"/>
      <c r="B152" s="71">
        <v>61</v>
      </c>
      <c r="C152" s="201" t="s">
        <v>189</v>
      </c>
      <c r="D152" s="200" t="s">
        <v>711</v>
      </c>
      <c r="E152" s="200" t="s">
        <v>1240</v>
      </c>
      <c r="F152" s="111" t="s">
        <v>1476</v>
      </c>
      <c r="G152" s="116" t="s">
        <v>0</v>
      </c>
      <c r="H152" s="121"/>
      <c r="I152" s="116" t="s">
        <v>1062</v>
      </c>
      <c r="J152" s="203">
        <v>160000</v>
      </c>
      <c r="K152" s="121"/>
      <c r="L152" s="71"/>
      <c r="M152" s="116" t="s">
        <v>0</v>
      </c>
      <c r="N152" s="116" t="s">
        <v>0</v>
      </c>
      <c r="O152" s="116"/>
      <c r="P152" s="171">
        <f t="shared" si="1"/>
        <v>0</v>
      </c>
      <c r="Q152" s="121"/>
      <c r="R152" s="121"/>
      <c r="S152" s="121"/>
      <c r="T152" s="122" t="s">
        <v>7</v>
      </c>
      <c r="U152" s="116" t="s">
        <v>1007</v>
      </c>
      <c r="V152" s="62"/>
      <c r="W152" s="82"/>
    </row>
    <row r="153" spans="1:23">
      <c r="A153" s="355"/>
      <c r="B153" s="172">
        <v>62</v>
      </c>
      <c r="C153" s="196" t="s">
        <v>188</v>
      </c>
      <c r="D153" s="196" t="s">
        <v>710</v>
      </c>
      <c r="E153" s="196" t="s">
        <v>1240</v>
      </c>
      <c r="F153" s="196" t="s">
        <v>1514</v>
      </c>
      <c r="G153" s="197"/>
      <c r="H153" s="197" t="s">
        <v>0</v>
      </c>
      <c r="I153" s="129" t="s">
        <v>1055</v>
      </c>
      <c r="J153" s="198">
        <v>80000</v>
      </c>
      <c r="K153" s="196"/>
      <c r="L153" s="133"/>
      <c r="M153" s="197" t="s">
        <v>0</v>
      </c>
      <c r="N153" s="197" t="s">
        <v>0</v>
      </c>
      <c r="O153" s="197"/>
      <c r="P153" s="178">
        <f t="shared" si="1"/>
        <v>0</v>
      </c>
      <c r="Q153" s="179"/>
      <c r="R153" s="179"/>
      <c r="S153" s="179"/>
      <c r="T153" s="135" t="s">
        <v>0</v>
      </c>
      <c r="U153" s="135" t="s">
        <v>42</v>
      </c>
      <c r="V153" s="62"/>
      <c r="W153" s="82"/>
    </row>
    <row r="154" spans="1:23" ht="46.5">
      <c r="A154" s="355"/>
      <c r="B154" s="71">
        <v>63</v>
      </c>
      <c r="C154" s="201" t="s">
        <v>187</v>
      </c>
      <c r="D154" s="201" t="s">
        <v>710</v>
      </c>
      <c r="E154" s="200" t="s">
        <v>1240</v>
      </c>
      <c r="F154" s="201" t="s">
        <v>1480</v>
      </c>
      <c r="G154" s="116" t="s">
        <v>0</v>
      </c>
      <c r="H154" s="116"/>
      <c r="I154" s="116" t="s">
        <v>1055</v>
      </c>
      <c r="J154" s="203">
        <v>70000</v>
      </c>
      <c r="K154" s="201"/>
      <c r="L154" s="71"/>
      <c r="M154" s="116" t="s">
        <v>0</v>
      </c>
      <c r="N154" s="116" t="s">
        <v>0</v>
      </c>
      <c r="O154" s="116"/>
      <c r="P154" s="171">
        <f t="shared" si="1"/>
        <v>0</v>
      </c>
      <c r="Q154" s="121"/>
      <c r="R154" s="121"/>
      <c r="S154" s="121"/>
      <c r="T154" s="122" t="s">
        <v>0</v>
      </c>
      <c r="U154" s="75" t="s">
        <v>42</v>
      </c>
      <c r="V154" s="62"/>
      <c r="W154" s="82"/>
    </row>
    <row r="155" spans="1:23">
      <c r="A155" s="355"/>
      <c r="B155" s="172">
        <v>64</v>
      </c>
      <c r="C155" s="196" t="s">
        <v>186</v>
      </c>
      <c r="D155" s="196" t="s">
        <v>710</v>
      </c>
      <c r="E155" s="196" t="s">
        <v>1240</v>
      </c>
      <c r="F155" s="196" t="s">
        <v>1512</v>
      </c>
      <c r="G155" s="197"/>
      <c r="H155" s="197" t="s">
        <v>0</v>
      </c>
      <c r="I155" s="129" t="s">
        <v>1055</v>
      </c>
      <c r="J155" s="198">
        <v>90000</v>
      </c>
      <c r="K155" s="196"/>
      <c r="L155" s="133"/>
      <c r="M155" s="197" t="s">
        <v>0</v>
      </c>
      <c r="N155" s="197" t="s">
        <v>0</v>
      </c>
      <c r="O155" s="197"/>
      <c r="P155" s="178">
        <f t="shared" si="1"/>
        <v>0</v>
      </c>
      <c r="Q155" s="179"/>
      <c r="R155" s="179"/>
      <c r="S155" s="179"/>
      <c r="T155" s="135" t="s">
        <v>0</v>
      </c>
      <c r="U155" s="135" t="s">
        <v>42</v>
      </c>
      <c r="V155" s="62"/>
      <c r="W155" s="82"/>
    </row>
    <row r="156" spans="1:23" ht="116.25">
      <c r="A156" s="355"/>
      <c r="B156" s="133">
        <v>65</v>
      </c>
      <c r="C156" s="196" t="s">
        <v>185</v>
      </c>
      <c r="D156" s="196" t="s">
        <v>698</v>
      </c>
      <c r="E156" s="196" t="s">
        <v>1240</v>
      </c>
      <c r="F156" s="196" t="s">
        <v>1472</v>
      </c>
      <c r="G156" s="197"/>
      <c r="H156" s="197" t="s">
        <v>0</v>
      </c>
      <c r="I156" s="129" t="s">
        <v>1055</v>
      </c>
      <c r="J156" s="198">
        <v>190000</v>
      </c>
      <c r="K156" s="197" t="s">
        <v>0</v>
      </c>
      <c r="L156" s="133"/>
      <c r="M156" s="133"/>
      <c r="N156" s="197" t="s">
        <v>0</v>
      </c>
      <c r="O156" s="197"/>
      <c r="P156" s="178">
        <f t="shared" si="1"/>
        <v>0</v>
      </c>
      <c r="Q156" s="179"/>
      <c r="R156" s="179"/>
      <c r="S156" s="179"/>
      <c r="T156" s="135" t="s">
        <v>0</v>
      </c>
      <c r="U156" s="135" t="s">
        <v>42</v>
      </c>
      <c r="V156" s="62"/>
      <c r="W156" s="82"/>
    </row>
    <row r="157" spans="1:23" ht="69.75">
      <c r="A157" s="355"/>
      <c r="B157" s="84">
        <v>66</v>
      </c>
      <c r="C157" s="180" t="s">
        <v>190</v>
      </c>
      <c r="D157" s="201" t="s">
        <v>703</v>
      </c>
      <c r="E157" s="201" t="s">
        <v>1240</v>
      </c>
      <c r="F157" s="101" t="s">
        <v>1515</v>
      </c>
      <c r="G157" s="114" t="s">
        <v>0</v>
      </c>
      <c r="H157" s="209"/>
      <c r="I157" s="209" t="s">
        <v>1054</v>
      </c>
      <c r="J157" s="170">
        <v>207427</v>
      </c>
      <c r="K157" s="116" t="s">
        <v>0</v>
      </c>
      <c r="L157" s="71"/>
      <c r="M157" s="71"/>
      <c r="N157" s="116" t="s">
        <v>0</v>
      </c>
      <c r="O157" s="116"/>
      <c r="P157" s="171">
        <v>0</v>
      </c>
      <c r="Q157" s="71"/>
      <c r="R157" s="71"/>
      <c r="S157" s="71"/>
      <c r="T157" s="122" t="s">
        <v>0</v>
      </c>
      <c r="U157" s="75" t="s">
        <v>42</v>
      </c>
      <c r="V157" s="62"/>
      <c r="W157" s="82"/>
    </row>
    <row r="158" spans="1:23" ht="69.75">
      <c r="A158" s="355"/>
      <c r="B158" s="71">
        <v>67</v>
      </c>
      <c r="C158" s="100" t="s">
        <v>191</v>
      </c>
      <c r="D158" s="200" t="s">
        <v>697</v>
      </c>
      <c r="E158" s="201" t="s">
        <v>1240</v>
      </c>
      <c r="F158" s="101" t="s">
        <v>1516</v>
      </c>
      <c r="G158" s="114" t="s">
        <v>0</v>
      </c>
      <c r="H158" s="84"/>
      <c r="I158" s="101" t="s">
        <v>1056</v>
      </c>
      <c r="J158" s="170">
        <v>126910</v>
      </c>
      <c r="K158" s="116" t="s">
        <v>0</v>
      </c>
      <c r="L158" s="71"/>
      <c r="M158" s="71"/>
      <c r="N158" s="71" t="s">
        <v>0</v>
      </c>
      <c r="O158" s="71"/>
      <c r="P158" s="171">
        <v>0</v>
      </c>
      <c r="Q158" s="121"/>
      <c r="R158" s="75"/>
      <c r="S158" s="75"/>
      <c r="T158" s="122" t="s">
        <v>0</v>
      </c>
      <c r="U158" s="75" t="s">
        <v>42</v>
      </c>
      <c r="V158" s="62"/>
      <c r="W158" s="82"/>
    </row>
    <row r="159" spans="1:23" ht="69.75">
      <c r="A159" s="355"/>
      <c r="B159" s="84">
        <v>68</v>
      </c>
      <c r="C159" s="180" t="s">
        <v>192</v>
      </c>
      <c r="D159" s="201" t="s">
        <v>712</v>
      </c>
      <c r="E159" s="201" t="s">
        <v>1240</v>
      </c>
      <c r="F159" s="101" t="s">
        <v>1517</v>
      </c>
      <c r="G159" s="114" t="s">
        <v>0</v>
      </c>
      <c r="H159" s="84"/>
      <c r="I159" s="101" t="s">
        <v>1056</v>
      </c>
      <c r="J159" s="170">
        <v>208174</v>
      </c>
      <c r="K159" s="71"/>
      <c r="L159" s="116" t="s">
        <v>0</v>
      </c>
      <c r="M159" s="71"/>
      <c r="N159" s="71" t="s">
        <v>0</v>
      </c>
      <c r="O159" s="71"/>
      <c r="P159" s="171">
        <v>0</v>
      </c>
      <c r="Q159" s="71"/>
      <c r="R159" s="71"/>
      <c r="S159" s="71"/>
      <c r="T159" s="122" t="s">
        <v>0</v>
      </c>
      <c r="U159" s="75" t="s">
        <v>42</v>
      </c>
      <c r="V159" s="62"/>
      <c r="W159" s="82"/>
    </row>
    <row r="160" spans="1:23" ht="162.75">
      <c r="A160" s="355"/>
      <c r="B160" s="71">
        <v>69</v>
      </c>
      <c r="C160" s="100" t="s">
        <v>193</v>
      </c>
      <c r="D160" s="200" t="s">
        <v>713</v>
      </c>
      <c r="E160" s="201" t="s">
        <v>1240</v>
      </c>
      <c r="F160" s="101" t="s">
        <v>1518</v>
      </c>
      <c r="G160" s="114" t="s">
        <v>0</v>
      </c>
      <c r="H160" s="84"/>
      <c r="I160" s="101" t="s">
        <v>1063</v>
      </c>
      <c r="J160" s="170">
        <v>160000</v>
      </c>
      <c r="K160" s="71" t="s">
        <v>0</v>
      </c>
      <c r="L160" s="71"/>
      <c r="M160" s="121"/>
      <c r="N160" s="71" t="s">
        <v>0</v>
      </c>
      <c r="O160" s="71"/>
      <c r="P160" s="171">
        <v>0</v>
      </c>
      <c r="Q160" s="71"/>
      <c r="R160" s="71"/>
      <c r="S160" s="71"/>
      <c r="T160" s="122" t="s">
        <v>0</v>
      </c>
      <c r="U160" s="75" t="s">
        <v>42</v>
      </c>
      <c r="V160" s="62"/>
      <c r="W160" s="82"/>
    </row>
    <row r="161" spans="1:359" s="211" customFormat="1" ht="46.5">
      <c r="A161" s="355"/>
      <c r="B161" s="172">
        <v>70</v>
      </c>
      <c r="C161" s="192" t="s">
        <v>194</v>
      </c>
      <c r="D161" s="141" t="s">
        <v>704</v>
      </c>
      <c r="E161" s="141" t="s">
        <v>1240</v>
      </c>
      <c r="F161" s="210" t="s">
        <v>1519</v>
      </c>
      <c r="G161" s="133"/>
      <c r="H161" s="133" t="s">
        <v>0</v>
      </c>
      <c r="I161" s="133" t="s">
        <v>1053</v>
      </c>
      <c r="J161" s="177">
        <v>103510</v>
      </c>
      <c r="K161" s="133" t="s">
        <v>0</v>
      </c>
      <c r="L161" s="133"/>
      <c r="M161" s="133"/>
      <c r="N161" s="133" t="s">
        <v>0</v>
      </c>
      <c r="O161" s="133"/>
      <c r="P161" s="178">
        <v>0</v>
      </c>
      <c r="Q161" s="179"/>
      <c r="R161" s="129"/>
      <c r="S161" s="129"/>
      <c r="T161" s="135" t="s">
        <v>0</v>
      </c>
      <c r="U161" s="135" t="s">
        <v>42</v>
      </c>
      <c r="V161" s="123"/>
      <c r="W161" s="124"/>
      <c r="X161" s="125"/>
      <c r="Y161" s="125"/>
      <c r="Z161" s="125"/>
      <c r="AA161" s="125"/>
      <c r="AB161" s="125"/>
      <c r="AC161" s="125"/>
      <c r="AD161" s="125"/>
      <c r="AE161" s="125"/>
      <c r="AF161" s="125"/>
      <c r="AG161" s="125"/>
      <c r="AH161" s="125"/>
      <c r="AI161" s="125"/>
      <c r="AJ161" s="125"/>
      <c r="AK161" s="125"/>
      <c r="AL161" s="125"/>
      <c r="AM161" s="125"/>
      <c r="AN161" s="125"/>
      <c r="AO161" s="125"/>
      <c r="AP161" s="125"/>
      <c r="AQ161" s="125"/>
      <c r="AR161" s="125"/>
      <c r="AS161" s="125"/>
      <c r="AT161" s="125"/>
      <c r="AU161" s="125"/>
      <c r="AV161" s="125"/>
      <c r="AW161" s="125"/>
      <c r="AX161" s="125"/>
      <c r="AY161" s="125"/>
      <c r="AZ161" s="125"/>
      <c r="BA161" s="125"/>
      <c r="BB161" s="125"/>
      <c r="BC161" s="125"/>
      <c r="BD161" s="125"/>
      <c r="BE161" s="125"/>
      <c r="BF161" s="125"/>
      <c r="BG161" s="125"/>
      <c r="BH161" s="125"/>
      <c r="BI161" s="125"/>
      <c r="BJ161" s="125"/>
      <c r="BK161" s="125"/>
      <c r="BL161" s="125"/>
      <c r="BM161" s="125"/>
      <c r="BN161" s="125"/>
      <c r="BO161" s="125"/>
      <c r="BP161" s="125"/>
      <c r="BQ161" s="125"/>
      <c r="BR161" s="125"/>
      <c r="BS161" s="125"/>
      <c r="BT161" s="125"/>
      <c r="BU161" s="125"/>
      <c r="BV161" s="125"/>
      <c r="BW161" s="125"/>
      <c r="BX161" s="125"/>
      <c r="BY161" s="125"/>
      <c r="BZ161" s="125"/>
      <c r="CA161" s="125"/>
      <c r="CB161" s="125"/>
      <c r="CC161" s="125"/>
      <c r="CD161" s="125"/>
      <c r="CE161" s="125"/>
      <c r="CF161" s="125"/>
      <c r="CG161" s="125"/>
      <c r="CH161" s="125"/>
      <c r="CI161" s="125"/>
      <c r="CJ161" s="125"/>
      <c r="CK161" s="125"/>
      <c r="CL161" s="125"/>
      <c r="CM161" s="125"/>
      <c r="CN161" s="125"/>
      <c r="CO161" s="125"/>
      <c r="CP161" s="125"/>
      <c r="CQ161" s="125"/>
      <c r="CR161" s="125"/>
      <c r="CS161" s="125"/>
      <c r="CT161" s="125"/>
      <c r="CU161" s="125"/>
      <c r="CV161" s="125"/>
      <c r="CW161" s="125"/>
      <c r="CX161" s="125"/>
      <c r="CY161" s="125"/>
      <c r="CZ161" s="125"/>
      <c r="DA161" s="125"/>
      <c r="DB161" s="125"/>
      <c r="DC161" s="125"/>
      <c r="DD161" s="125"/>
      <c r="DE161" s="125"/>
      <c r="DF161" s="125"/>
      <c r="DG161" s="125"/>
      <c r="DH161" s="125"/>
      <c r="DI161" s="125"/>
      <c r="DJ161" s="125"/>
      <c r="DK161" s="125"/>
      <c r="DL161" s="125"/>
      <c r="DM161" s="125"/>
      <c r="DN161" s="125"/>
      <c r="DO161" s="125"/>
      <c r="DP161" s="125"/>
      <c r="DQ161" s="125"/>
      <c r="DR161" s="125"/>
      <c r="DS161" s="125"/>
      <c r="DT161" s="125"/>
      <c r="DU161" s="125"/>
      <c r="DV161" s="125"/>
      <c r="DW161" s="125"/>
      <c r="DX161" s="125"/>
      <c r="DY161" s="125"/>
      <c r="DZ161" s="125"/>
      <c r="EA161" s="125"/>
      <c r="EB161" s="125"/>
      <c r="EC161" s="125"/>
      <c r="ED161" s="125"/>
      <c r="EE161" s="125"/>
      <c r="EF161" s="125"/>
      <c r="EG161" s="125"/>
      <c r="EH161" s="125"/>
      <c r="EI161" s="125"/>
      <c r="EJ161" s="125"/>
      <c r="EK161" s="125"/>
      <c r="EL161" s="125"/>
      <c r="EM161" s="125"/>
      <c r="EN161" s="125"/>
      <c r="EO161" s="125"/>
      <c r="EP161" s="125"/>
      <c r="EQ161" s="125"/>
      <c r="ER161" s="125"/>
      <c r="ES161" s="125"/>
      <c r="ET161" s="125"/>
      <c r="EU161" s="125"/>
      <c r="EV161" s="125"/>
      <c r="EW161" s="125"/>
      <c r="EX161" s="125"/>
      <c r="EY161" s="125"/>
      <c r="EZ161" s="125"/>
      <c r="FA161" s="125"/>
      <c r="FB161" s="125"/>
      <c r="FC161" s="125"/>
      <c r="FD161" s="125"/>
      <c r="FE161" s="125"/>
      <c r="FF161" s="125"/>
      <c r="FG161" s="125"/>
      <c r="FH161" s="125"/>
      <c r="FI161" s="125"/>
      <c r="FJ161" s="125"/>
      <c r="FK161" s="125"/>
      <c r="FL161" s="125"/>
      <c r="FM161" s="125"/>
      <c r="FN161" s="125"/>
      <c r="FO161" s="125"/>
      <c r="FP161" s="125"/>
      <c r="FQ161" s="125"/>
      <c r="FR161" s="125"/>
      <c r="FS161" s="125"/>
      <c r="FT161" s="125"/>
      <c r="FU161" s="125"/>
      <c r="FV161" s="125"/>
      <c r="FW161" s="125"/>
      <c r="FX161" s="125"/>
      <c r="FY161" s="125"/>
      <c r="FZ161" s="125"/>
      <c r="GA161" s="125"/>
      <c r="GB161" s="125"/>
      <c r="GC161" s="125"/>
      <c r="GD161" s="125"/>
      <c r="GE161" s="125"/>
      <c r="GF161" s="125"/>
      <c r="GG161" s="125"/>
      <c r="GH161" s="125"/>
      <c r="GI161" s="125"/>
      <c r="GJ161" s="125"/>
      <c r="GK161" s="125"/>
      <c r="GL161" s="125"/>
      <c r="GM161" s="125"/>
      <c r="GN161" s="125"/>
      <c r="GO161" s="125"/>
      <c r="GP161" s="125"/>
      <c r="GQ161" s="125"/>
      <c r="GR161" s="125"/>
      <c r="GS161" s="125"/>
      <c r="GT161" s="125"/>
      <c r="GU161" s="125"/>
      <c r="GV161" s="125"/>
      <c r="GW161" s="125"/>
      <c r="GX161" s="125"/>
      <c r="GY161" s="125"/>
      <c r="GZ161" s="125"/>
      <c r="HA161" s="125"/>
      <c r="HB161" s="125"/>
      <c r="HC161" s="125"/>
      <c r="HD161" s="125"/>
      <c r="HE161" s="125"/>
      <c r="HF161" s="125"/>
      <c r="HG161" s="125"/>
      <c r="HH161" s="125"/>
      <c r="HI161" s="125"/>
      <c r="HJ161" s="125"/>
      <c r="HK161" s="125"/>
      <c r="HL161" s="125"/>
      <c r="HM161" s="125"/>
      <c r="HN161" s="125"/>
      <c r="HO161" s="125"/>
      <c r="HP161" s="125"/>
      <c r="HQ161" s="125"/>
      <c r="HR161" s="125"/>
      <c r="HS161" s="125"/>
      <c r="HT161" s="125"/>
      <c r="HU161" s="125"/>
      <c r="HV161" s="125"/>
      <c r="HW161" s="125"/>
      <c r="HX161" s="125"/>
      <c r="HY161" s="125"/>
      <c r="HZ161" s="125"/>
      <c r="IA161" s="125"/>
      <c r="IB161" s="125"/>
      <c r="IC161" s="125"/>
      <c r="ID161" s="125"/>
      <c r="IE161" s="125"/>
      <c r="IF161" s="125"/>
      <c r="IG161" s="125"/>
      <c r="IH161" s="125"/>
      <c r="II161" s="125"/>
      <c r="IJ161" s="125"/>
      <c r="IK161" s="125"/>
      <c r="IL161" s="125"/>
      <c r="IM161" s="125"/>
      <c r="IN161" s="125"/>
      <c r="IO161" s="125"/>
      <c r="IP161" s="125"/>
      <c r="IQ161" s="125"/>
      <c r="IR161" s="125"/>
      <c r="IS161" s="125"/>
      <c r="IT161" s="125"/>
      <c r="IU161" s="125"/>
      <c r="IV161" s="125"/>
      <c r="IW161" s="125"/>
      <c r="IX161" s="125"/>
      <c r="IY161" s="125"/>
      <c r="IZ161" s="125"/>
      <c r="JA161" s="125"/>
      <c r="JB161" s="125"/>
      <c r="JC161" s="125"/>
      <c r="JD161" s="125"/>
      <c r="JE161" s="125"/>
      <c r="JF161" s="125"/>
      <c r="JG161" s="125"/>
      <c r="JH161" s="125"/>
      <c r="JI161" s="125"/>
      <c r="JJ161" s="125"/>
      <c r="JK161" s="125"/>
      <c r="JL161" s="125"/>
      <c r="JM161" s="125"/>
      <c r="JN161" s="125"/>
      <c r="JO161" s="125"/>
      <c r="JP161" s="125"/>
      <c r="JQ161" s="125"/>
      <c r="JR161" s="125"/>
      <c r="JS161" s="125"/>
      <c r="JT161" s="125"/>
      <c r="JU161" s="125"/>
      <c r="JV161" s="125"/>
      <c r="JW161" s="125"/>
      <c r="JX161" s="125"/>
      <c r="JY161" s="125"/>
      <c r="JZ161" s="125"/>
      <c r="KA161" s="125"/>
      <c r="KB161" s="125"/>
      <c r="KC161" s="125"/>
      <c r="KD161" s="125"/>
      <c r="KE161" s="125"/>
      <c r="KF161" s="125"/>
      <c r="KG161" s="125"/>
      <c r="KH161" s="125"/>
      <c r="KI161" s="125"/>
      <c r="KJ161" s="125"/>
      <c r="KK161" s="125"/>
      <c r="KL161" s="125"/>
      <c r="KM161" s="125"/>
      <c r="KN161" s="125"/>
      <c r="KO161" s="125"/>
      <c r="KP161" s="125"/>
      <c r="KQ161" s="125"/>
      <c r="KR161" s="125"/>
      <c r="KS161" s="125"/>
      <c r="KT161" s="125"/>
      <c r="KU161" s="125"/>
      <c r="KV161" s="125"/>
      <c r="KW161" s="125"/>
      <c r="KX161" s="125"/>
      <c r="KY161" s="125"/>
      <c r="KZ161" s="125"/>
      <c r="LA161" s="125"/>
      <c r="LB161" s="125"/>
      <c r="LC161" s="125"/>
      <c r="LD161" s="125"/>
      <c r="LE161" s="125"/>
      <c r="LF161" s="125"/>
      <c r="LG161" s="125"/>
      <c r="LH161" s="125"/>
      <c r="LI161" s="125"/>
      <c r="LJ161" s="125"/>
      <c r="LK161" s="125"/>
      <c r="LL161" s="125"/>
      <c r="LM161" s="125"/>
      <c r="LN161" s="125"/>
      <c r="LO161" s="125"/>
      <c r="LP161" s="125"/>
      <c r="LQ161" s="125"/>
      <c r="LR161" s="125"/>
      <c r="LS161" s="125"/>
      <c r="LT161" s="125"/>
      <c r="LU161" s="125"/>
      <c r="LV161" s="125"/>
      <c r="LW161" s="125"/>
      <c r="LX161" s="125"/>
      <c r="LY161" s="125"/>
      <c r="LZ161" s="125"/>
      <c r="MA161" s="125"/>
      <c r="MB161" s="125"/>
      <c r="MC161" s="125"/>
      <c r="MD161" s="125"/>
      <c r="ME161" s="125"/>
      <c r="MF161" s="125"/>
      <c r="MG161" s="125"/>
      <c r="MH161" s="125"/>
      <c r="MI161" s="125"/>
      <c r="MJ161" s="125"/>
      <c r="MK161" s="125"/>
      <c r="ML161" s="125"/>
      <c r="MM161" s="125"/>
      <c r="MN161" s="125"/>
      <c r="MO161" s="125"/>
      <c r="MP161" s="125"/>
      <c r="MQ161" s="125"/>
      <c r="MR161" s="125"/>
      <c r="MS161" s="125"/>
      <c r="MT161" s="125"/>
      <c r="MU161" s="125"/>
    </row>
    <row r="162" spans="1:359" s="83" customFormat="1" ht="116.25">
      <c r="A162" s="355"/>
      <c r="B162" s="71">
        <v>71</v>
      </c>
      <c r="C162" s="189" t="s">
        <v>195</v>
      </c>
      <c r="D162" s="145" t="s">
        <v>698</v>
      </c>
      <c r="E162" s="145" t="s">
        <v>1240</v>
      </c>
      <c r="F162" s="101" t="s">
        <v>1520</v>
      </c>
      <c r="G162" s="114" t="s">
        <v>0</v>
      </c>
      <c r="H162" s="84"/>
      <c r="I162" s="101" t="s">
        <v>1056</v>
      </c>
      <c r="J162" s="170">
        <v>236000</v>
      </c>
      <c r="K162" s="71" t="s">
        <v>0</v>
      </c>
      <c r="L162" s="71"/>
      <c r="M162" s="71"/>
      <c r="N162" s="71" t="s">
        <v>0</v>
      </c>
      <c r="O162" s="71"/>
      <c r="P162" s="171">
        <v>0</v>
      </c>
      <c r="Q162" s="121"/>
      <c r="R162" s="75"/>
      <c r="S162" s="75"/>
      <c r="T162" s="122" t="s">
        <v>0</v>
      </c>
      <c r="U162" s="75" t="s">
        <v>42</v>
      </c>
      <c r="V162" s="62"/>
      <c r="W162" s="82"/>
      <c r="X162" s="59"/>
      <c r="Y162" s="59"/>
      <c r="Z162" s="59"/>
      <c r="AA162" s="59"/>
      <c r="AB162" s="59"/>
      <c r="AC162" s="59"/>
      <c r="AD162" s="59"/>
      <c r="AE162" s="59"/>
      <c r="AF162" s="59"/>
      <c r="AG162" s="59"/>
      <c r="AH162" s="59"/>
      <c r="AI162" s="59"/>
      <c r="AJ162" s="59"/>
      <c r="AK162" s="59"/>
      <c r="AL162" s="59"/>
      <c r="AM162" s="59"/>
      <c r="AN162" s="59"/>
      <c r="AO162" s="59"/>
      <c r="AP162" s="59"/>
      <c r="AQ162" s="59"/>
      <c r="AR162" s="59"/>
      <c r="AS162" s="59"/>
      <c r="AT162" s="59"/>
      <c r="AU162" s="59"/>
      <c r="AV162" s="59"/>
      <c r="AW162" s="59"/>
      <c r="AX162" s="59"/>
      <c r="AY162" s="59"/>
      <c r="AZ162" s="59"/>
      <c r="BA162" s="59"/>
      <c r="BB162" s="59"/>
      <c r="BC162" s="59"/>
      <c r="BD162" s="59"/>
      <c r="BE162" s="59"/>
      <c r="BF162" s="59"/>
      <c r="BG162" s="59"/>
      <c r="BH162" s="59"/>
      <c r="BI162" s="59"/>
      <c r="BJ162" s="59"/>
      <c r="BK162" s="59"/>
      <c r="BL162" s="59"/>
      <c r="BM162" s="59"/>
      <c r="BN162" s="59"/>
      <c r="BO162" s="59"/>
      <c r="BP162" s="59"/>
      <c r="BQ162" s="59"/>
      <c r="BR162" s="59"/>
      <c r="BS162" s="59"/>
      <c r="BT162" s="59"/>
      <c r="BU162" s="59"/>
      <c r="BV162" s="59"/>
      <c r="BW162" s="59"/>
      <c r="BX162" s="59"/>
      <c r="BY162" s="59"/>
      <c r="BZ162" s="59"/>
      <c r="CA162" s="59"/>
      <c r="CB162" s="59"/>
      <c r="CC162" s="59"/>
      <c r="CD162" s="59"/>
      <c r="CE162" s="59"/>
      <c r="CF162" s="59"/>
      <c r="CG162" s="59"/>
      <c r="CH162" s="59"/>
      <c r="CI162" s="59"/>
      <c r="CJ162" s="59"/>
      <c r="CK162" s="59"/>
      <c r="CL162" s="59"/>
      <c r="CM162" s="59"/>
      <c r="CN162" s="59"/>
      <c r="CO162" s="59"/>
      <c r="CP162" s="59"/>
      <c r="CQ162" s="59"/>
      <c r="CR162" s="59"/>
      <c r="CS162" s="59"/>
      <c r="CT162" s="59"/>
      <c r="CU162" s="59"/>
      <c r="CV162" s="59"/>
      <c r="CW162" s="59"/>
      <c r="CX162" s="59"/>
      <c r="CY162" s="59"/>
      <c r="CZ162" s="59"/>
      <c r="DA162" s="59"/>
      <c r="DB162" s="59"/>
      <c r="DC162" s="59"/>
      <c r="DD162" s="59"/>
      <c r="DE162" s="59"/>
      <c r="DF162" s="59"/>
      <c r="DG162" s="59"/>
      <c r="DH162" s="59"/>
      <c r="DI162" s="59"/>
      <c r="DJ162" s="59"/>
      <c r="DK162" s="59"/>
      <c r="DL162" s="59"/>
      <c r="DM162" s="59"/>
      <c r="DN162" s="59"/>
      <c r="DO162" s="59"/>
      <c r="DP162" s="59"/>
      <c r="DQ162" s="59"/>
      <c r="DR162" s="59"/>
      <c r="DS162" s="59"/>
      <c r="DT162" s="59"/>
      <c r="DU162" s="59"/>
      <c r="DV162" s="59"/>
      <c r="DW162" s="59"/>
      <c r="DX162" s="59"/>
      <c r="DY162" s="59"/>
      <c r="DZ162" s="59"/>
      <c r="EA162" s="59"/>
      <c r="EB162" s="59"/>
      <c r="EC162" s="59"/>
      <c r="ED162" s="59"/>
      <c r="EE162" s="59"/>
      <c r="EF162" s="59"/>
      <c r="EG162" s="59"/>
      <c r="EH162" s="59"/>
      <c r="EI162" s="59"/>
      <c r="EJ162" s="59"/>
      <c r="EK162" s="59"/>
      <c r="EL162" s="59"/>
      <c r="EM162" s="59"/>
      <c r="EN162" s="59"/>
      <c r="EO162" s="59"/>
      <c r="EP162" s="59"/>
      <c r="EQ162" s="59"/>
      <c r="ER162" s="59"/>
      <c r="ES162" s="59"/>
      <c r="ET162" s="59"/>
      <c r="EU162" s="59"/>
      <c r="EV162" s="59"/>
      <c r="EW162" s="59"/>
      <c r="EX162" s="59"/>
      <c r="EY162" s="59"/>
      <c r="EZ162" s="59"/>
      <c r="FA162" s="59"/>
      <c r="FB162" s="59"/>
      <c r="FC162" s="59"/>
      <c r="FD162" s="59"/>
      <c r="FE162" s="59"/>
      <c r="FF162" s="59"/>
      <c r="FG162" s="59"/>
      <c r="FH162" s="59"/>
      <c r="FI162" s="59"/>
      <c r="FJ162" s="59"/>
      <c r="FK162" s="59"/>
      <c r="FL162" s="59"/>
      <c r="FM162" s="59"/>
      <c r="FN162" s="59"/>
      <c r="FO162" s="59"/>
      <c r="FP162" s="59"/>
      <c r="FQ162" s="59"/>
      <c r="FR162" s="59"/>
      <c r="FS162" s="59"/>
      <c r="FT162" s="59"/>
      <c r="FU162" s="59"/>
      <c r="FV162" s="59"/>
      <c r="FW162" s="59"/>
      <c r="FX162" s="59"/>
      <c r="FY162" s="59"/>
      <c r="FZ162" s="59"/>
      <c r="GA162" s="59"/>
      <c r="GB162" s="59"/>
      <c r="GC162" s="59"/>
      <c r="GD162" s="59"/>
      <c r="GE162" s="59"/>
      <c r="GF162" s="59"/>
      <c r="GG162" s="59"/>
      <c r="GH162" s="59"/>
      <c r="GI162" s="59"/>
      <c r="GJ162" s="59"/>
      <c r="GK162" s="59"/>
      <c r="GL162" s="59"/>
      <c r="GM162" s="59"/>
      <c r="GN162" s="59"/>
      <c r="GO162" s="59"/>
      <c r="GP162" s="59"/>
      <c r="GQ162" s="59"/>
      <c r="GR162" s="59"/>
      <c r="GS162" s="59"/>
      <c r="GT162" s="59"/>
      <c r="GU162" s="59"/>
      <c r="GV162" s="59"/>
      <c r="GW162" s="59"/>
      <c r="GX162" s="59"/>
      <c r="GY162" s="59"/>
      <c r="GZ162" s="59"/>
      <c r="HA162" s="59"/>
      <c r="HB162" s="59"/>
      <c r="HC162" s="59"/>
      <c r="HD162" s="59"/>
      <c r="HE162" s="59"/>
      <c r="HF162" s="59"/>
      <c r="HG162" s="59"/>
      <c r="HH162" s="59"/>
      <c r="HI162" s="59"/>
      <c r="HJ162" s="59"/>
      <c r="HK162" s="59"/>
      <c r="HL162" s="59"/>
      <c r="HM162" s="59"/>
      <c r="HN162" s="59"/>
      <c r="HO162" s="59"/>
      <c r="HP162" s="59"/>
      <c r="HQ162" s="59"/>
      <c r="HR162" s="59"/>
      <c r="HS162" s="59"/>
      <c r="HT162" s="59"/>
      <c r="HU162" s="59"/>
      <c r="HV162" s="59"/>
      <c r="HW162" s="59"/>
      <c r="HX162" s="59"/>
      <c r="HY162" s="59"/>
      <c r="HZ162" s="59"/>
      <c r="IA162" s="59"/>
      <c r="IB162" s="59"/>
      <c r="IC162" s="59"/>
      <c r="ID162" s="59"/>
      <c r="IE162" s="59"/>
      <c r="IF162" s="59"/>
      <c r="IG162" s="59"/>
      <c r="IH162" s="59"/>
      <c r="II162" s="59"/>
      <c r="IJ162" s="59"/>
      <c r="IK162" s="59"/>
      <c r="IL162" s="59"/>
      <c r="IM162" s="59"/>
      <c r="IN162" s="59"/>
      <c r="IO162" s="59"/>
      <c r="IP162" s="59"/>
      <c r="IQ162" s="59"/>
      <c r="IR162" s="59"/>
      <c r="IS162" s="59"/>
      <c r="IT162" s="59"/>
      <c r="IU162" s="59"/>
      <c r="IV162" s="59"/>
      <c r="IW162" s="59"/>
      <c r="IX162" s="59"/>
      <c r="IY162" s="59"/>
      <c r="IZ162" s="59"/>
      <c r="JA162" s="59"/>
      <c r="JB162" s="59"/>
      <c r="JC162" s="59"/>
      <c r="JD162" s="59"/>
      <c r="JE162" s="59"/>
      <c r="JF162" s="59"/>
      <c r="JG162" s="59"/>
      <c r="JH162" s="59"/>
      <c r="JI162" s="59"/>
      <c r="JJ162" s="59"/>
      <c r="JK162" s="59"/>
      <c r="JL162" s="59"/>
      <c r="JM162" s="59"/>
      <c r="JN162" s="59"/>
      <c r="JO162" s="59"/>
      <c r="JP162" s="59"/>
      <c r="JQ162" s="59"/>
      <c r="JR162" s="59"/>
      <c r="JS162" s="59"/>
      <c r="JT162" s="59"/>
      <c r="JU162" s="59"/>
      <c r="JV162" s="59"/>
      <c r="JW162" s="59"/>
      <c r="JX162" s="59"/>
      <c r="JY162" s="59"/>
      <c r="JZ162" s="59"/>
      <c r="KA162" s="59"/>
      <c r="KB162" s="59"/>
      <c r="KC162" s="59"/>
      <c r="KD162" s="59"/>
      <c r="KE162" s="59"/>
      <c r="KF162" s="59"/>
      <c r="KG162" s="59"/>
      <c r="KH162" s="59"/>
      <c r="KI162" s="59"/>
      <c r="KJ162" s="59"/>
      <c r="KK162" s="59"/>
      <c r="KL162" s="59"/>
      <c r="KM162" s="59"/>
      <c r="KN162" s="59"/>
      <c r="KO162" s="59"/>
      <c r="KP162" s="59"/>
      <c r="KQ162" s="59"/>
      <c r="KR162" s="59"/>
      <c r="KS162" s="59"/>
      <c r="KT162" s="59"/>
      <c r="KU162" s="59"/>
      <c r="KV162" s="59"/>
      <c r="KW162" s="59"/>
      <c r="KX162" s="59"/>
      <c r="KY162" s="59"/>
      <c r="KZ162" s="59"/>
      <c r="LA162" s="59"/>
      <c r="LB162" s="59"/>
      <c r="LC162" s="59"/>
      <c r="LD162" s="59"/>
      <c r="LE162" s="59"/>
      <c r="LF162" s="59"/>
      <c r="LG162" s="59"/>
      <c r="LH162" s="59"/>
      <c r="LI162" s="59"/>
      <c r="LJ162" s="59"/>
      <c r="LK162" s="59"/>
      <c r="LL162" s="59"/>
      <c r="LM162" s="59"/>
      <c r="LN162" s="59"/>
      <c r="LO162" s="59"/>
      <c r="LP162" s="59"/>
      <c r="LQ162" s="59"/>
      <c r="LR162" s="59"/>
      <c r="LS162" s="59"/>
      <c r="LT162" s="59"/>
      <c r="LU162" s="59"/>
      <c r="LV162" s="59"/>
      <c r="LW162" s="59"/>
      <c r="LX162" s="59"/>
      <c r="LY162" s="59"/>
      <c r="LZ162" s="59"/>
      <c r="MA162" s="59"/>
      <c r="MB162" s="59"/>
      <c r="MC162" s="59"/>
      <c r="MD162" s="59"/>
      <c r="ME162" s="59"/>
      <c r="MF162" s="59"/>
      <c r="MG162" s="59"/>
      <c r="MH162" s="59"/>
      <c r="MI162" s="59"/>
      <c r="MJ162" s="59"/>
      <c r="MK162" s="59"/>
      <c r="ML162" s="59"/>
      <c r="MM162" s="59"/>
      <c r="MN162" s="59"/>
      <c r="MO162" s="59"/>
      <c r="MP162" s="59"/>
      <c r="MQ162" s="60"/>
      <c r="MR162" s="61"/>
      <c r="MS162" s="61"/>
      <c r="MT162" s="61"/>
      <c r="MU162" s="61"/>
    </row>
    <row r="163" spans="1:359" s="137" customFormat="1" ht="162.75">
      <c r="A163" s="355"/>
      <c r="B163" s="84">
        <v>72</v>
      </c>
      <c r="C163" s="212" t="s">
        <v>196</v>
      </c>
      <c r="D163" s="145" t="s">
        <v>708</v>
      </c>
      <c r="E163" s="145" t="s">
        <v>1240</v>
      </c>
      <c r="F163" s="100" t="s">
        <v>1521</v>
      </c>
      <c r="G163" s="206" t="s">
        <v>0</v>
      </c>
      <c r="H163" s="84"/>
      <c r="I163" s="101" t="s">
        <v>1053</v>
      </c>
      <c r="J163" s="203">
        <v>121822</v>
      </c>
      <c r="K163" s="116"/>
      <c r="L163" s="116" t="s">
        <v>0</v>
      </c>
      <c r="M163" s="116"/>
      <c r="N163" s="71" t="s">
        <v>0</v>
      </c>
      <c r="O163" s="71"/>
      <c r="P163" s="171">
        <v>0</v>
      </c>
      <c r="Q163" s="202"/>
      <c r="R163" s="202"/>
      <c r="S163" s="202"/>
      <c r="T163" s="122" t="s">
        <v>0</v>
      </c>
      <c r="U163" s="75" t="s">
        <v>42</v>
      </c>
      <c r="V163" s="123"/>
      <c r="W163" s="124"/>
      <c r="X163" s="125"/>
      <c r="Y163" s="125"/>
      <c r="Z163" s="125"/>
      <c r="AA163" s="125"/>
      <c r="AB163" s="125"/>
      <c r="AC163" s="125"/>
      <c r="AD163" s="125"/>
      <c r="AE163" s="125"/>
      <c r="AF163" s="125"/>
      <c r="AG163" s="125"/>
      <c r="AH163" s="125"/>
      <c r="AI163" s="125"/>
      <c r="AJ163" s="125"/>
      <c r="AK163" s="125"/>
      <c r="AL163" s="125"/>
      <c r="AM163" s="125"/>
      <c r="AN163" s="125"/>
      <c r="AO163" s="125"/>
      <c r="AP163" s="125"/>
      <c r="AQ163" s="125"/>
      <c r="AR163" s="125"/>
      <c r="AS163" s="125"/>
      <c r="AT163" s="125"/>
      <c r="AU163" s="125"/>
      <c r="AV163" s="125"/>
      <c r="AW163" s="125"/>
      <c r="AX163" s="125"/>
      <c r="AY163" s="125"/>
      <c r="AZ163" s="125"/>
      <c r="BA163" s="125"/>
      <c r="BB163" s="125"/>
      <c r="BC163" s="125"/>
      <c r="BD163" s="125"/>
      <c r="BE163" s="125"/>
      <c r="BF163" s="125"/>
      <c r="BG163" s="125"/>
      <c r="BH163" s="125"/>
      <c r="BI163" s="125"/>
      <c r="BJ163" s="125"/>
      <c r="BK163" s="125"/>
      <c r="BL163" s="125"/>
      <c r="BM163" s="125"/>
      <c r="BN163" s="125"/>
      <c r="BO163" s="125"/>
      <c r="BP163" s="125"/>
      <c r="BQ163" s="125"/>
      <c r="BR163" s="125"/>
      <c r="BS163" s="125"/>
      <c r="BT163" s="125"/>
      <c r="BU163" s="125"/>
      <c r="BV163" s="125"/>
      <c r="BW163" s="125"/>
      <c r="BX163" s="125"/>
      <c r="BY163" s="125"/>
      <c r="BZ163" s="125"/>
      <c r="CA163" s="125"/>
      <c r="CB163" s="125"/>
      <c r="CC163" s="125"/>
      <c r="CD163" s="125"/>
      <c r="CE163" s="125"/>
      <c r="CF163" s="125"/>
      <c r="CG163" s="125"/>
      <c r="CH163" s="125"/>
      <c r="CI163" s="125"/>
      <c r="CJ163" s="125"/>
      <c r="CK163" s="125"/>
      <c r="CL163" s="125"/>
      <c r="CM163" s="125"/>
      <c r="CN163" s="125"/>
      <c r="CO163" s="125"/>
      <c r="CP163" s="125"/>
      <c r="CQ163" s="125"/>
      <c r="CR163" s="125"/>
      <c r="CS163" s="125"/>
      <c r="CT163" s="125"/>
      <c r="CU163" s="125"/>
      <c r="CV163" s="125"/>
      <c r="CW163" s="125"/>
      <c r="CX163" s="125"/>
      <c r="CY163" s="125"/>
      <c r="CZ163" s="125"/>
      <c r="DA163" s="125"/>
      <c r="DB163" s="125"/>
      <c r="DC163" s="125"/>
      <c r="DD163" s="125"/>
      <c r="DE163" s="125"/>
      <c r="DF163" s="125"/>
      <c r="DG163" s="125"/>
      <c r="DH163" s="125"/>
      <c r="DI163" s="125"/>
      <c r="DJ163" s="125"/>
      <c r="DK163" s="125"/>
      <c r="DL163" s="125"/>
      <c r="DM163" s="125"/>
      <c r="DN163" s="125"/>
      <c r="DO163" s="125"/>
      <c r="DP163" s="125"/>
      <c r="DQ163" s="125"/>
      <c r="DR163" s="125"/>
      <c r="DS163" s="125"/>
      <c r="DT163" s="125"/>
      <c r="DU163" s="125"/>
      <c r="DV163" s="125"/>
      <c r="DW163" s="125"/>
      <c r="DX163" s="125"/>
      <c r="DY163" s="125"/>
      <c r="DZ163" s="125"/>
      <c r="EA163" s="125"/>
      <c r="EB163" s="125"/>
      <c r="EC163" s="125"/>
      <c r="ED163" s="125"/>
      <c r="EE163" s="125"/>
      <c r="EF163" s="125"/>
      <c r="EG163" s="125"/>
      <c r="EH163" s="125"/>
      <c r="EI163" s="125"/>
      <c r="EJ163" s="125"/>
      <c r="EK163" s="125"/>
      <c r="EL163" s="125"/>
      <c r="EM163" s="125"/>
      <c r="EN163" s="125"/>
      <c r="EO163" s="125"/>
      <c r="EP163" s="125"/>
      <c r="EQ163" s="125"/>
      <c r="ER163" s="125"/>
      <c r="ES163" s="125"/>
      <c r="ET163" s="125"/>
      <c r="EU163" s="125"/>
      <c r="EV163" s="125"/>
      <c r="EW163" s="125"/>
      <c r="EX163" s="125"/>
      <c r="EY163" s="125"/>
      <c r="EZ163" s="125"/>
      <c r="FA163" s="125"/>
      <c r="FB163" s="125"/>
      <c r="FC163" s="125"/>
      <c r="FD163" s="125"/>
      <c r="FE163" s="125"/>
      <c r="FF163" s="125"/>
      <c r="FG163" s="125"/>
      <c r="FH163" s="125"/>
      <c r="FI163" s="125"/>
      <c r="FJ163" s="125"/>
      <c r="FK163" s="125"/>
      <c r="FL163" s="125"/>
      <c r="FM163" s="125"/>
      <c r="FN163" s="125"/>
      <c r="FO163" s="125"/>
      <c r="FP163" s="125"/>
      <c r="FQ163" s="125"/>
      <c r="FR163" s="125"/>
      <c r="FS163" s="125"/>
      <c r="FT163" s="125"/>
      <c r="FU163" s="125"/>
      <c r="FV163" s="125"/>
      <c r="FW163" s="125"/>
      <c r="FX163" s="125"/>
      <c r="FY163" s="125"/>
      <c r="FZ163" s="125"/>
      <c r="GA163" s="125"/>
      <c r="GB163" s="125"/>
      <c r="GC163" s="125"/>
      <c r="GD163" s="125"/>
      <c r="GE163" s="125"/>
      <c r="GF163" s="125"/>
      <c r="GG163" s="125"/>
      <c r="GH163" s="125"/>
      <c r="GI163" s="125"/>
      <c r="GJ163" s="125"/>
      <c r="GK163" s="125"/>
      <c r="GL163" s="125"/>
      <c r="GM163" s="125"/>
      <c r="GN163" s="125"/>
      <c r="GO163" s="125"/>
      <c r="GP163" s="125"/>
      <c r="GQ163" s="125"/>
      <c r="GR163" s="125"/>
      <c r="GS163" s="125"/>
      <c r="GT163" s="125"/>
      <c r="GU163" s="125"/>
      <c r="GV163" s="125"/>
      <c r="GW163" s="125"/>
      <c r="GX163" s="125"/>
      <c r="GY163" s="125"/>
      <c r="GZ163" s="125"/>
      <c r="HA163" s="125"/>
      <c r="HB163" s="125"/>
      <c r="HC163" s="125"/>
      <c r="HD163" s="125"/>
      <c r="HE163" s="125"/>
      <c r="HF163" s="125"/>
      <c r="HG163" s="125"/>
      <c r="HH163" s="125"/>
      <c r="HI163" s="125"/>
      <c r="HJ163" s="125"/>
      <c r="HK163" s="125"/>
      <c r="HL163" s="125"/>
      <c r="HM163" s="125"/>
      <c r="HN163" s="125"/>
      <c r="HO163" s="125"/>
      <c r="HP163" s="125"/>
      <c r="HQ163" s="125"/>
      <c r="HR163" s="125"/>
      <c r="HS163" s="125"/>
      <c r="HT163" s="125"/>
      <c r="HU163" s="125"/>
      <c r="HV163" s="125"/>
      <c r="HW163" s="125"/>
      <c r="HX163" s="125"/>
      <c r="HY163" s="125"/>
      <c r="HZ163" s="125"/>
      <c r="IA163" s="125"/>
      <c r="IB163" s="125"/>
      <c r="IC163" s="125"/>
      <c r="ID163" s="125"/>
      <c r="IE163" s="125"/>
      <c r="IF163" s="125"/>
      <c r="IG163" s="125"/>
      <c r="IH163" s="125"/>
      <c r="II163" s="125"/>
      <c r="IJ163" s="125"/>
      <c r="IK163" s="125"/>
      <c r="IL163" s="125"/>
      <c r="IM163" s="125"/>
      <c r="IN163" s="125"/>
      <c r="IO163" s="125"/>
      <c r="IP163" s="125"/>
      <c r="IQ163" s="125"/>
      <c r="IR163" s="125"/>
      <c r="IS163" s="125"/>
      <c r="IT163" s="125"/>
      <c r="IU163" s="125"/>
      <c r="IV163" s="125"/>
      <c r="IW163" s="125"/>
      <c r="IX163" s="125"/>
      <c r="IY163" s="125"/>
      <c r="IZ163" s="125"/>
      <c r="JA163" s="125"/>
      <c r="JB163" s="125"/>
      <c r="JC163" s="125"/>
      <c r="JD163" s="125"/>
      <c r="JE163" s="125"/>
      <c r="JF163" s="125"/>
      <c r="JG163" s="125"/>
      <c r="JH163" s="125"/>
      <c r="JI163" s="125"/>
      <c r="JJ163" s="125"/>
      <c r="JK163" s="125"/>
      <c r="JL163" s="125"/>
      <c r="JM163" s="125"/>
      <c r="JN163" s="125"/>
      <c r="JO163" s="125"/>
      <c r="JP163" s="125"/>
      <c r="JQ163" s="125"/>
      <c r="JR163" s="125"/>
      <c r="JS163" s="125"/>
      <c r="JT163" s="125"/>
      <c r="JU163" s="125"/>
      <c r="JV163" s="125"/>
      <c r="JW163" s="125"/>
      <c r="JX163" s="125"/>
      <c r="JY163" s="125"/>
      <c r="JZ163" s="125"/>
      <c r="KA163" s="125"/>
      <c r="KB163" s="125"/>
      <c r="KC163" s="125"/>
      <c r="KD163" s="125"/>
      <c r="KE163" s="125"/>
      <c r="KF163" s="125"/>
      <c r="KG163" s="125"/>
      <c r="KH163" s="125"/>
      <c r="KI163" s="125"/>
      <c r="KJ163" s="125"/>
      <c r="KK163" s="125"/>
      <c r="KL163" s="125"/>
      <c r="KM163" s="125"/>
      <c r="KN163" s="125"/>
      <c r="KO163" s="125"/>
      <c r="KP163" s="125"/>
      <c r="KQ163" s="125"/>
      <c r="KR163" s="125"/>
      <c r="KS163" s="125"/>
      <c r="KT163" s="125"/>
      <c r="KU163" s="125"/>
      <c r="KV163" s="125"/>
      <c r="KW163" s="125"/>
      <c r="KX163" s="125"/>
      <c r="KY163" s="125"/>
      <c r="KZ163" s="125"/>
      <c r="LA163" s="125"/>
      <c r="LB163" s="125"/>
      <c r="LC163" s="125"/>
      <c r="LD163" s="125"/>
      <c r="LE163" s="125"/>
      <c r="LF163" s="125"/>
      <c r="LG163" s="125"/>
      <c r="LH163" s="125"/>
      <c r="LI163" s="125"/>
      <c r="LJ163" s="125"/>
      <c r="LK163" s="125"/>
      <c r="LL163" s="125"/>
      <c r="LM163" s="125"/>
      <c r="LN163" s="125"/>
      <c r="LO163" s="125"/>
      <c r="LP163" s="125"/>
      <c r="LQ163" s="125"/>
      <c r="LR163" s="125"/>
      <c r="LS163" s="125"/>
      <c r="LT163" s="125"/>
      <c r="LU163" s="125"/>
      <c r="LV163" s="125"/>
      <c r="LW163" s="125"/>
      <c r="LX163" s="125"/>
      <c r="LY163" s="125"/>
      <c r="LZ163" s="125"/>
      <c r="MA163" s="125"/>
      <c r="MB163" s="125"/>
      <c r="MC163" s="125"/>
      <c r="MD163" s="125"/>
      <c r="ME163" s="125"/>
      <c r="MF163" s="125"/>
      <c r="MG163" s="125"/>
      <c r="MH163" s="125"/>
      <c r="MI163" s="125"/>
      <c r="MJ163" s="125"/>
      <c r="MK163" s="125"/>
      <c r="ML163" s="125"/>
      <c r="MM163" s="125"/>
      <c r="MN163" s="125"/>
      <c r="MO163" s="125"/>
      <c r="MP163" s="125"/>
      <c r="MQ163" s="126"/>
      <c r="MR163" s="127"/>
      <c r="MS163" s="127"/>
      <c r="MT163" s="127"/>
      <c r="MU163" s="127"/>
    </row>
    <row r="164" spans="1:359" ht="46.5">
      <c r="A164" s="355"/>
      <c r="B164" s="71">
        <v>73</v>
      </c>
      <c r="C164" s="205" t="s">
        <v>197</v>
      </c>
      <c r="D164" s="200" t="s">
        <v>677</v>
      </c>
      <c r="E164" s="145" t="s">
        <v>1240</v>
      </c>
      <c r="F164" s="100" t="s">
        <v>1522</v>
      </c>
      <c r="G164" s="206" t="s">
        <v>0</v>
      </c>
      <c r="H164" s="84"/>
      <c r="I164" s="101" t="s">
        <v>1056</v>
      </c>
      <c r="J164" s="203">
        <v>513038</v>
      </c>
      <c r="K164" s="116" t="s">
        <v>0</v>
      </c>
      <c r="L164" s="116"/>
      <c r="M164" s="116"/>
      <c r="N164" s="71" t="s">
        <v>0</v>
      </c>
      <c r="O164" s="71"/>
      <c r="P164" s="171">
        <v>0</v>
      </c>
      <c r="Q164" s="202"/>
      <c r="R164" s="202"/>
      <c r="S164" s="202"/>
      <c r="T164" s="122" t="s">
        <v>0</v>
      </c>
      <c r="U164" s="75" t="s">
        <v>42</v>
      </c>
      <c r="V164" s="62"/>
      <c r="W164" s="82"/>
    </row>
    <row r="165" spans="1:359" s="83" customFormat="1" ht="116.25">
      <c r="A165" s="355"/>
      <c r="B165" s="84">
        <v>74</v>
      </c>
      <c r="C165" s="212" t="s">
        <v>198</v>
      </c>
      <c r="D165" s="200" t="s">
        <v>705</v>
      </c>
      <c r="E165" s="145" t="s">
        <v>1240</v>
      </c>
      <c r="F165" s="100" t="s">
        <v>1523</v>
      </c>
      <c r="G165" s="206" t="s">
        <v>0</v>
      </c>
      <c r="H165" s="84"/>
      <c r="I165" s="101" t="s">
        <v>1053</v>
      </c>
      <c r="J165" s="203">
        <v>237985</v>
      </c>
      <c r="K165" s="116"/>
      <c r="L165" s="116" t="s">
        <v>0</v>
      </c>
      <c r="M165" s="116"/>
      <c r="N165" s="71" t="s">
        <v>0</v>
      </c>
      <c r="O165" s="71"/>
      <c r="P165" s="171">
        <v>0</v>
      </c>
      <c r="Q165" s="202"/>
      <c r="R165" s="202"/>
      <c r="S165" s="202"/>
      <c r="T165" s="122" t="s">
        <v>0</v>
      </c>
      <c r="U165" s="75" t="s">
        <v>42</v>
      </c>
      <c r="V165" s="62"/>
      <c r="W165" s="63"/>
      <c r="X165" s="59"/>
      <c r="Y165" s="59"/>
      <c r="Z165" s="59"/>
      <c r="AA165" s="59"/>
      <c r="AB165" s="59"/>
      <c r="AC165" s="59"/>
      <c r="AD165" s="59"/>
      <c r="AE165" s="59"/>
      <c r="AF165" s="59"/>
      <c r="AG165" s="59"/>
      <c r="AH165" s="59"/>
      <c r="AI165" s="59"/>
      <c r="AJ165" s="59"/>
      <c r="AK165" s="59"/>
      <c r="AL165" s="59"/>
      <c r="AM165" s="59"/>
      <c r="AN165" s="59"/>
      <c r="AO165" s="59"/>
      <c r="AP165" s="59"/>
      <c r="AQ165" s="59"/>
      <c r="AR165" s="59"/>
      <c r="AS165" s="59"/>
      <c r="AT165" s="59"/>
      <c r="AU165" s="59"/>
      <c r="AV165" s="59"/>
      <c r="AW165" s="59"/>
      <c r="AX165" s="59"/>
      <c r="AY165" s="59"/>
      <c r="AZ165" s="59"/>
      <c r="BA165" s="59"/>
      <c r="BB165" s="59"/>
      <c r="BC165" s="59"/>
      <c r="BD165" s="59"/>
      <c r="BE165" s="59"/>
      <c r="BF165" s="59"/>
      <c r="BG165" s="59"/>
      <c r="BH165" s="59"/>
      <c r="BI165" s="59"/>
      <c r="BJ165" s="59"/>
      <c r="BK165" s="59"/>
      <c r="BL165" s="59"/>
      <c r="BM165" s="59"/>
      <c r="BN165" s="59"/>
      <c r="BO165" s="59"/>
      <c r="BP165" s="59"/>
      <c r="BQ165" s="59"/>
      <c r="BR165" s="59"/>
      <c r="BS165" s="59"/>
      <c r="BT165" s="59"/>
      <c r="BU165" s="59"/>
      <c r="BV165" s="59"/>
      <c r="BW165" s="59"/>
      <c r="BX165" s="59"/>
      <c r="BY165" s="59"/>
      <c r="BZ165" s="59"/>
      <c r="CA165" s="59"/>
      <c r="CB165" s="59"/>
      <c r="CC165" s="59"/>
      <c r="CD165" s="59"/>
      <c r="CE165" s="59"/>
      <c r="CF165" s="59"/>
      <c r="CG165" s="59"/>
      <c r="CH165" s="59"/>
      <c r="CI165" s="59"/>
      <c r="CJ165" s="59"/>
      <c r="CK165" s="59"/>
      <c r="CL165" s="59"/>
      <c r="CM165" s="59"/>
      <c r="CN165" s="59"/>
      <c r="CO165" s="59"/>
      <c r="CP165" s="59"/>
      <c r="CQ165" s="59"/>
      <c r="CR165" s="59"/>
      <c r="CS165" s="59"/>
      <c r="CT165" s="59"/>
      <c r="CU165" s="59"/>
      <c r="CV165" s="59"/>
      <c r="CW165" s="59"/>
      <c r="CX165" s="59"/>
      <c r="CY165" s="59"/>
      <c r="CZ165" s="59"/>
      <c r="DA165" s="59"/>
      <c r="DB165" s="59"/>
      <c r="DC165" s="59"/>
      <c r="DD165" s="59"/>
      <c r="DE165" s="59"/>
      <c r="DF165" s="59"/>
      <c r="DG165" s="59"/>
      <c r="DH165" s="59"/>
      <c r="DI165" s="59"/>
      <c r="DJ165" s="59"/>
      <c r="DK165" s="59"/>
      <c r="DL165" s="59"/>
      <c r="DM165" s="59"/>
      <c r="DN165" s="59"/>
      <c r="DO165" s="59"/>
      <c r="DP165" s="59"/>
      <c r="DQ165" s="59"/>
      <c r="DR165" s="59"/>
      <c r="DS165" s="59"/>
      <c r="DT165" s="59"/>
      <c r="DU165" s="59"/>
      <c r="DV165" s="59"/>
      <c r="DW165" s="59"/>
      <c r="DX165" s="59"/>
      <c r="DY165" s="59"/>
      <c r="DZ165" s="59"/>
      <c r="EA165" s="59"/>
      <c r="EB165" s="59"/>
      <c r="EC165" s="59"/>
      <c r="ED165" s="59"/>
      <c r="EE165" s="59"/>
      <c r="EF165" s="59"/>
      <c r="EG165" s="59"/>
      <c r="EH165" s="59"/>
      <c r="EI165" s="59"/>
      <c r="EJ165" s="59"/>
      <c r="EK165" s="59"/>
      <c r="EL165" s="59"/>
      <c r="EM165" s="59"/>
      <c r="EN165" s="59"/>
      <c r="EO165" s="59"/>
      <c r="EP165" s="59"/>
      <c r="EQ165" s="59"/>
      <c r="ER165" s="59"/>
      <c r="ES165" s="59"/>
      <c r="ET165" s="59"/>
      <c r="EU165" s="59"/>
      <c r="EV165" s="59"/>
      <c r="EW165" s="59"/>
      <c r="EX165" s="59"/>
      <c r="EY165" s="59"/>
      <c r="EZ165" s="59"/>
      <c r="FA165" s="59"/>
      <c r="FB165" s="59"/>
      <c r="FC165" s="59"/>
      <c r="FD165" s="59"/>
      <c r="FE165" s="59"/>
      <c r="FF165" s="59"/>
      <c r="FG165" s="59"/>
      <c r="FH165" s="59"/>
      <c r="FI165" s="59"/>
      <c r="FJ165" s="59"/>
      <c r="FK165" s="59"/>
      <c r="FL165" s="59"/>
      <c r="FM165" s="59"/>
      <c r="FN165" s="59"/>
      <c r="FO165" s="59"/>
      <c r="FP165" s="59"/>
      <c r="FQ165" s="59"/>
      <c r="FR165" s="59"/>
      <c r="FS165" s="59"/>
      <c r="FT165" s="59"/>
      <c r="FU165" s="59"/>
      <c r="FV165" s="59"/>
      <c r="FW165" s="59"/>
      <c r="FX165" s="59"/>
      <c r="FY165" s="59"/>
      <c r="FZ165" s="59"/>
      <c r="GA165" s="59"/>
      <c r="GB165" s="59"/>
      <c r="GC165" s="59"/>
      <c r="GD165" s="59"/>
      <c r="GE165" s="59"/>
      <c r="GF165" s="59"/>
      <c r="GG165" s="59"/>
      <c r="GH165" s="59"/>
      <c r="GI165" s="59"/>
      <c r="GJ165" s="59"/>
      <c r="GK165" s="59"/>
      <c r="GL165" s="59"/>
      <c r="GM165" s="59"/>
      <c r="GN165" s="59"/>
      <c r="GO165" s="59"/>
      <c r="GP165" s="59"/>
      <c r="GQ165" s="59"/>
      <c r="GR165" s="59"/>
      <c r="GS165" s="59"/>
      <c r="GT165" s="59"/>
      <c r="GU165" s="59"/>
      <c r="GV165" s="59"/>
      <c r="GW165" s="59"/>
      <c r="GX165" s="59"/>
      <c r="GY165" s="59"/>
      <c r="GZ165" s="59"/>
      <c r="HA165" s="59"/>
      <c r="HB165" s="59"/>
      <c r="HC165" s="59"/>
      <c r="HD165" s="59"/>
      <c r="HE165" s="59"/>
      <c r="HF165" s="59"/>
      <c r="HG165" s="59"/>
      <c r="HH165" s="59"/>
      <c r="HI165" s="59"/>
      <c r="HJ165" s="59"/>
      <c r="HK165" s="59"/>
      <c r="HL165" s="59"/>
      <c r="HM165" s="59"/>
      <c r="HN165" s="59"/>
      <c r="HO165" s="59"/>
      <c r="HP165" s="59"/>
      <c r="HQ165" s="59"/>
      <c r="HR165" s="59"/>
      <c r="HS165" s="59"/>
      <c r="HT165" s="59"/>
      <c r="HU165" s="59"/>
      <c r="HV165" s="59"/>
      <c r="HW165" s="59"/>
      <c r="HX165" s="59"/>
      <c r="HY165" s="59"/>
      <c r="HZ165" s="59"/>
      <c r="IA165" s="59"/>
      <c r="IB165" s="59"/>
      <c r="IC165" s="59"/>
      <c r="ID165" s="59"/>
      <c r="IE165" s="59"/>
      <c r="IF165" s="59"/>
      <c r="IG165" s="59"/>
      <c r="IH165" s="59"/>
      <c r="II165" s="59"/>
      <c r="IJ165" s="59"/>
      <c r="IK165" s="59"/>
      <c r="IL165" s="59"/>
      <c r="IM165" s="59"/>
      <c r="IN165" s="59"/>
      <c r="IO165" s="59"/>
      <c r="IP165" s="59"/>
      <c r="IQ165" s="59"/>
      <c r="IR165" s="59"/>
      <c r="IS165" s="59"/>
      <c r="IT165" s="59"/>
      <c r="IU165" s="59"/>
      <c r="IV165" s="59"/>
      <c r="IW165" s="59"/>
      <c r="IX165" s="59"/>
      <c r="IY165" s="59"/>
      <c r="IZ165" s="59"/>
      <c r="JA165" s="59"/>
      <c r="JB165" s="59"/>
      <c r="JC165" s="59"/>
      <c r="JD165" s="59"/>
      <c r="JE165" s="59"/>
      <c r="JF165" s="59"/>
      <c r="JG165" s="59"/>
      <c r="JH165" s="59"/>
      <c r="JI165" s="59"/>
      <c r="JJ165" s="59"/>
      <c r="JK165" s="59"/>
      <c r="JL165" s="59"/>
      <c r="JM165" s="59"/>
      <c r="JN165" s="59"/>
      <c r="JO165" s="59"/>
      <c r="JP165" s="59"/>
      <c r="JQ165" s="59"/>
      <c r="JR165" s="59"/>
      <c r="JS165" s="59"/>
      <c r="JT165" s="59"/>
      <c r="JU165" s="59"/>
      <c r="JV165" s="59"/>
      <c r="JW165" s="59"/>
      <c r="JX165" s="59"/>
      <c r="JY165" s="59"/>
      <c r="JZ165" s="59"/>
      <c r="KA165" s="59"/>
      <c r="KB165" s="59"/>
      <c r="KC165" s="59"/>
      <c r="KD165" s="59"/>
      <c r="KE165" s="59"/>
      <c r="KF165" s="59"/>
      <c r="KG165" s="59"/>
      <c r="KH165" s="59"/>
      <c r="KI165" s="59"/>
      <c r="KJ165" s="59"/>
      <c r="KK165" s="59"/>
      <c r="KL165" s="59"/>
      <c r="KM165" s="59"/>
      <c r="KN165" s="59"/>
      <c r="KO165" s="59"/>
      <c r="KP165" s="59"/>
      <c r="KQ165" s="59"/>
      <c r="KR165" s="59"/>
      <c r="KS165" s="59"/>
      <c r="KT165" s="59"/>
      <c r="KU165" s="59"/>
      <c r="KV165" s="59"/>
      <c r="KW165" s="59"/>
      <c r="KX165" s="59"/>
      <c r="KY165" s="59"/>
      <c r="KZ165" s="59"/>
      <c r="LA165" s="59"/>
      <c r="LB165" s="59"/>
      <c r="LC165" s="59"/>
      <c r="LD165" s="59"/>
      <c r="LE165" s="59"/>
      <c r="LF165" s="59"/>
      <c r="LG165" s="59"/>
      <c r="LH165" s="59"/>
      <c r="LI165" s="59"/>
      <c r="LJ165" s="59"/>
      <c r="LK165" s="59"/>
      <c r="LL165" s="59"/>
      <c r="LM165" s="59"/>
      <c r="LN165" s="59"/>
      <c r="LO165" s="59"/>
      <c r="LP165" s="59"/>
      <c r="LQ165" s="59"/>
      <c r="LR165" s="59"/>
      <c r="LS165" s="59"/>
      <c r="LT165" s="59"/>
      <c r="LU165" s="59"/>
      <c r="LV165" s="59"/>
      <c r="LW165" s="59"/>
      <c r="LX165" s="59"/>
      <c r="LY165" s="59"/>
      <c r="LZ165" s="59"/>
      <c r="MA165" s="59"/>
      <c r="MB165" s="59"/>
      <c r="MC165" s="59"/>
      <c r="MD165" s="59"/>
      <c r="ME165" s="59"/>
      <c r="MF165" s="59"/>
      <c r="MG165" s="59"/>
      <c r="MH165" s="59"/>
      <c r="MI165" s="59"/>
      <c r="MJ165" s="59"/>
      <c r="MK165" s="59"/>
      <c r="ML165" s="59"/>
      <c r="MM165" s="59"/>
      <c r="MN165" s="59"/>
      <c r="MO165" s="59"/>
      <c r="MP165" s="59"/>
      <c r="MQ165" s="60"/>
      <c r="MR165" s="61"/>
      <c r="MS165" s="61"/>
      <c r="MT165" s="61"/>
      <c r="MU165" s="61"/>
    </row>
    <row r="166" spans="1:359" ht="116.25">
      <c r="A166" s="355"/>
      <c r="B166" s="71">
        <v>75</v>
      </c>
      <c r="C166" s="100" t="s">
        <v>199</v>
      </c>
      <c r="D166" s="201" t="s">
        <v>714</v>
      </c>
      <c r="E166" s="145" t="s">
        <v>1240</v>
      </c>
      <c r="F166" s="101" t="s">
        <v>1479</v>
      </c>
      <c r="G166" s="114" t="s">
        <v>0</v>
      </c>
      <c r="H166" s="209"/>
      <c r="I166" s="101" t="s">
        <v>1054</v>
      </c>
      <c r="J166" s="170">
        <v>239000</v>
      </c>
      <c r="K166" s="71"/>
      <c r="L166" s="116" t="s">
        <v>0</v>
      </c>
      <c r="M166" s="71"/>
      <c r="N166" s="116" t="s">
        <v>0</v>
      </c>
      <c r="O166" s="116"/>
      <c r="P166" s="171">
        <v>0</v>
      </c>
      <c r="Q166" s="121"/>
      <c r="R166" s="71"/>
      <c r="S166" s="71"/>
      <c r="T166" s="122" t="s">
        <v>0</v>
      </c>
      <c r="U166" s="75" t="s">
        <v>42</v>
      </c>
      <c r="V166" s="62"/>
      <c r="W166" s="82"/>
    </row>
    <row r="167" spans="1:359" s="83" customFormat="1" ht="116.25">
      <c r="A167" s="355"/>
      <c r="B167" s="172">
        <v>76</v>
      </c>
      <c r="C167" s="173" t="s">
        <v>200</v>
      </c>
      <c r="D167" s="174" t="s">
        <v>715</v>
      </c>
      <c r="E167" s="174" t="s">
        <v>1240</v>
      </c>
      <c r="F167" s="175" t="s">
        <v>1524</v>
      </c>
      <c r="G167" s="213"/>
      <c r="H167" s="176" t="s">
        <v>0</v>
      </c>
      <c r="I167" s="176" t="s">
        <v>1056</v>
      </c>
      <c r="J167" s="177">
        <v>220000</v>
      </c>
      <c r="K167" s="179"/>
      <c r="L167" s="133" t="s">
        <v>0</v>
      </c>
      <c r="M167" s="133"/>
      <c r="N167" s="197" t="s">
        <v>0</v>
      </c>
      <c r="O167" s="131"/>
      <c r="P167" s="178">
        <v>0</v>
      </c>
      <c r="Q167" s="179"/>
      <c r="R167" s="129"/>
      <c r="S167" s="129"/>
      <c r="T167" s="135" t="s">
        <v>0</v>
      </c>
      <c r="U167" s="135" t="s">
        <v>42</v>
      </c>
      <c r="V167" s="66"/>
      <c r="W167" s="63"/>
      <c r="X167" s="59"/>
      <c r="Y167" s="59"/>
      <c r="Z167" s="59"/>
      <c r="AA167" s="59"/>
      <c r="AB167" s="59"/>
      <c r="AC167" s="59"/>
      <c r="AD167" s="59"/>
      <c r="AE167" s="59"/>
      <c r="AF167" s="59"/>
      <c r="AG167" s="59"/>
      <c r="AH167" s="59"/>
      <c r="AI167" s="59"/>
      <c r="AJ167" s="59"/>
      <c r="AK167" s="59"/>
      <c r="AL167" s="59"/>
      <c r="AM167" s="59"/>
      <c r="AN167" s="59"/>
      <c r="AO167" s="59"/>
      <c r="AP167" s="59"/>
      <c r="AQ167" s="59"/>
      <c r="AR167" s="59"/>
      <c r="AS167" s="59"/>
      <c r="AT167" s="59"/>
      <c r="AU167" s="59"/>
      <c r="AV167" s="59"/>
      <c r="AW167" s="59"/>
      <c r="AX167" s="59"/>
      <c r="AY167" s="59"/>
      <c r="AZ167" s="59"/>
      <c r="BA167" s="59"/>
      <c r="BB167" s="59"/>
      <c r="BC167" s="59"/>
      <c r="BD167" s="59"/>
      <c r="BE167" s="59"/>
      <c r="BF167" s="59"/>
      <c r="BG167" s="59"/>
      <c r="BH167" s="59"/>
      <c r="BI167" s="59"/>
      <c r="BJ167" s="59"/>
      <c r="BK167" s="59"/>
      <c r="BL167" s="59"/>
      <c r="BM167" s="59"/>
      <c r="BN167" s="59"/>
      <c r="BO167" s="59"/>
      <c r="BP167" s="59"/>
      <c r="BQ167" s="59"/>
      <c r="BR167" s="59"/>
      <c r="BS167" s="59"/>
      <c r="BT167" s="59"/>
      <c r="BU167" s="59"/>
      <c r="BV167" s="59"/>
      <c r="BW167" s="59"/>
      <c r="BX167" s="59"/>
      <c r="BY167" s="59"/>
      <c r="BZ167" s="59"/>
      <c r="CA167" s="59"/>
      <c r="CB167" s="59"/>
      <c r="CC167" s="59"/>
      <c r="CD167" s="59"/>
      <c r="CE167" s="59"/>
      <c r="CF167" s="59"/>
      <c r="CG167" s="59"/>
      <c r="CH167" s="59"/>
      <c r="CI167" s="59"/>
      <c r="CJ167" s="59"/>
      <c r="CK167" s="59"/>
      <c r="CL167" s="59"/>
      <c r="CM167" s="59"/>
      <c r="CN167" s="59"/>
      <c r="CO167" s="59"/>
      <c r="CP167" s="59"/>
      <c r="CQ167" s="59"/>
      <c r="CR167" s="59"/>
      <c r="CS167" s="59"/>
      <c r="CT167" s="59"/>
      <c r="CU167" s="59"/>
      <c r="CV167" s="59"/>
      <c r="CW167" s="59"/>
      <c r="CX167" s="59"/>
      <c r="CY167" s="59"/>
      <c r="CZ167" s="59"/>
      <c r="DA167" s="59"/>
      <c r="DB167" s="59"/>
      <c r="DC167" s="59"/>
      <c r="DD167" s="59"/>
      <c r="DE167" s="59"/>
      <c r="DF167" s="59"/>
      <c r="DG167" s="59"/>
      <c r="DH167" s="59"/>
      <c r="DI167" s="59"/>
      <c r="DJ167" s="59"/>
      <c r="DK167" s="59"/>
      <c r="DL167" s="59"/>
      <c r="DM167" s="59"/>
      <c r="DN167" s="59"/>
      <c r="DO167" s="59"/>
      <c r="DP167" s="59"/>
      <c r="DQ167" s="59"/>
      <c r="DR167" s="59"/>
      <c r="DS167" s="59"/>
      <c r="DT167" s="59"/>
      <c r="DU167" s="59"/>
      <c r="DV167" s="59"/>
      <c r="DW167" s="59"/>
      <c r="DX167" s="59"/>
      <c r="DY167" s="59"/>
      <c r="DZ167" s="59"/>
      <c r="EA167" s="59"/>
      <c r="EB167" s="59"/>
      <c r="EC167" s="59"/>
      <c r="ED167" s="59"/>
      <c r="EE167" s="59"/>
      <c r="EF167" s="59"/>
      <c r="EG167" s="59"/>
      <c r="EH167" s="59"/>
      <c r="EI167" s="59"/>
      <c r="EJ167" s="59"/>
      <c r="EK167" s="59"/>
      <c r="EL167" s="59"/>
      <c r="EM167" s="59"/>
      <c r="EN167" s="59"/>
      <c r="EO167" s="59"/>
      <c r="EP167" s="59"/>
      <c r="EQ167" s="59"/>
      <c r="ER167" s="59"/>
      <c r="ES167" s="59"/>
      <c r="ET167" s="59"/>
      <c r="EU167" s="59"/>
      <c r="EV167" s="59"/>
      <c r="EW167" s="59"/>
      <c r="EX167" s="59"/>
      <c r="EY167" s="59"/>
      <c r="EZ167" s="59"/>
      <c r="FA167" s="59"/>
      <c r="FB167" s="59"/>
      <c r="FC167" s="59"/>
      <c r="FD167" s="59"/>
      <c r="FE167" s="59"/>
      <c r="FF167" s="59"/>
      <c r="FG167" s="59"/>
      <c r="FH167" s="59"/>
      <c r="FI167" s="59"/>
      <c r="FJ167" s="59"/>
      <c r="FK167" s="59"/>
      <c r="FL167" s="59"/>
      <c r="FM167" s="59"/>
      <c r="FN167" s="59"/>
      <c r="FO167" s="59"/>
      <c r="FP167" s="59"/>
      <c r="FQ167" s="59"/>
      <c r="FR167" s="59"/>
      <c r="FS167" s="59"/>
      <c r="FT167" s="59"/>
      <c r="FU167" s="59"/>
      <c r="FV167" s="59"/>
      <c r="FW167" s="59"/>
      <c r="FX167" s="59"/>
      <c r="FY167" s="59"/>
      <c r="FZ167" s="59"/>
      <c r="GA167" s="59"/>
      <c r="GB167" s="59"/>
      <c r="GC167" s="59"/>
      <c r="GD167" s="59"/>
      <c r="GE167" s="59"/>
      <c r="GF167" s="59"/>
      <c r="GG167" s="59"/>
      <c r="GH167" s="59"/>
      <c r="GI167" s="59"/>
      <c r="GJ167" s="59"/>
      <c r="GK167" s="59"/>
      <c r="GL167" s="59"/>
      <c r="GM167" s="59"/>
      <c r="GN167" s="59"/>
      <c r="GO167" s="59"/>
      <c r="GP167" s="59"/>
      <c r="GQ167" s="59"/>
      <c r="GR167" s="59"/>
      <c r="GS167" s="59"/>
      <c r="GT167" s="59"/>
      <c r="GU167" s="59"/>
      <c r="GV167" s="59"/>
      <c r="GW167" s="59"/>
      <c r="GX167" s="59"/>
      <c r="GY167" s="59"/>
      <c r="GZ167" s="59"/>
      <c r="HA167" s="59"/>
      <c r="HB167" s="59"/>
      <c r="HC167" s="59"/>
      <c r="HD167" s="59"/>
      <c r="HE167" s="59"/>
      <c r="HF167" s="59"/>
      <c r="HG167" s="59"/>
      <c r="HH167" s="59"/>
      <c r="HI167" s="59"/>
      <c r="HJ167" s="59"/>
      <c r="HK167" s="59"/>
      <c r="HL167" s="59"/>
      <c r="HM167" s="59"/>
      <c r="HN167" s="59"/>
      <c r="HO167" s="59"/>
      <c r="HP167" s="59"/>
      <c r="HQ167" s="59"/>
      <c r="HR167" s="59"/>
      <c r="HS167" s="59"/>
      <c r="HT167" s="59"/>
      <c r="HU167" s="59"/>
      <c r="HV167" s="59"/>
      <c r="HW167" s="59"/>
      <c r="HX167" s="59"/>
      <c r="HY167" s="59"/>
      <c r="HZ167" s="59"/>
      <c r="IA167" s="59"/>
      <c r="IB167" s="59"/>
      <c r="IC167" s="59"/>
      <c r="ID167" s="59"/>
      <c r="IE167" s="59"/>
      <c r="IF167" s="59"/>
      <c r="IG167" s="59"/>
      <c r="IH167" s="59"/>
      <c r="II167" s="59"/>
      <c r="IJ167" s="59"/>
      <c r="IK167" s="59"/>
      <c r="IL167" s="59"/>
      <c r="IM167" s="59"/>
      <c r="IN167" s="59"/>
      <c r="IO167" s="59"/>
      <c r="IP167" s="59"/>
      <c r="IQ167" s="59"/>
      <c r="IR167" s="59"/>
      <c r="IS167" s="59"/>
      <c r="IT167" s="59"/>
      <c r="IU167" s="59"/>
      <c r="IV167" s="59"/>
      <c r="IW167" s="59"/>
      <c r="IX167" s="59"/>
      <c r="IY167" s="59"/>
      <c r="IZ167" s="59"/>
      <c r="JA167" s="59"/>
      <c r="JB167" s="59"/>
      <c r="JC167" s="59"/>
      <c r="JD167" s="59"/>
      <c r="JE167" s="59"/>
      <c r="JF167" s="59"/>
      <c r="JG167" s="59"/>
      <c r="JH167" s="59"/>
      <c r="JI167" s="59"/>
      <c r="JJ167" s="59"/>
      <c r="JK167" s="59"/>
      <c r="JL167" s="59"/>
      <c r="JM167" s="59"/>
      <c r="JN167" s="59"/>
      <c r="JO167" s="59"/>
      <c r="JP167" s="59"/>
      <c r="JQ167" s="59"/>
      <c r="JR167" s="59"/>
      <c r="JS167" s="59"/>
      <c r="JT167" s="59"/>
      <c r="JU167" s="59"/>
      <c r="JV167" s="59"/>
      <c r="JW167" s="59"/>
      <c r="JX167" s="59"/>
      <c r="JY167" s="59"/>
      <c r="JZ167" s="59"/>
      <c r="KA167" s="59"/>
      <c r="KB167" s="59"/>
      <c r="KC167" s="59"/>
      <c r="KD167" s="59"/>
      <c r="KE167" s="59"/>
      <c r="KF167" s="59"/>
      <c r="KG167" s="59"/>
      <c r="KH167" s="59"/>
      <c r="KI167" s="59"/>
      <c r="KJ167" s="59"/>
      <c r="KK167" s="59"/>
      <c r="KL167" s="59"/>
      <c r="KM167" s="59"/>
      <c r="KN167" s="59"/>
      <c r="KO167" s="59"/>
      <c r="KP167" s="59"/>
      <c r="KQ167" s="59"/>
      <c r="KR167" s="59"/>
      <c r="KS167" s="59"/>
      <c r="KT167" s="59"/>
      <c r="KU167" s="59"/>
      <c r="KV167" s="59"/>
      <c r="KW167" s="59"/>
      <c r="KX167" s="59"/>
      <c r="KY167" s="59"/>
      <c r="KZ167" s="59"/>
      <c r="LA167" s="59"/>
      <c r="LB167" s="59"/>
      <c r="LC167" s="59"/>
      <c r="LD167" s="59"/>
      <c r="LE167" s="59"/>
      <c r="LF167" s="59"/>
      <c r="LG167" s="59"/>
      <c r="LH167" s="59"/>
      <c r="LI167" s="59"/>
      <c r="LJ167" s="59"/>
      <c r="LK167" s="59"/>
      <c r="LL167" s="59"/>
      <c r="LM167" s="59"/>
      <c r="LN167" s="59"/>
      <c r="LO167" s="59"/>
      <c r="LP167" s="59"/>
      <c r="LQ167" s="59"/>
      <c r="LR167" s="59"/>
      <c r="LS167" s="59"/>
      <c r="LT167" s="59"/>
      <c r="LU167" s="59"/>
      <c r="LV167" s="59"/>
      <c r="LW167" s="59"/>
      <c r="LX167" s="59"/>
      <c r="LY167" s="59"/>
      <c r="LZ167" s="59"/>
      <c r="MA167" s="59"/>
      <c r="MB167" s="59"/>
      <c r="MC167" s="59"/>
      <c r="MD167" s="59"/>
      <c r="ME167" s="59"/>
      <c r="MF167" s="59"/>
      <c r="MG167" s="59"/>
      <c r="MH167" s="59"/>
      <c r="MI167" s="59"/>
      <c r="MJ167" s="59"/>
      <c r="MK167" s="59"/>
      <c r="ML167" s="59"/>
      <c r="MM167" s="59"/>
      <c r="MN167" s="59"/>
      <c r="MO167" s="59"/>
      <c r="MP167" s="59"/>
      <c r="MQ167" s="60"/>
      <c r="MR167" s="61"/>
      <c r="MS167" s="61"/>
      <c r="MT167" s="61"/>
      <c r="MU167" s="61"/>
    </row>
    <row r="168" spans="1:359" s="83" customFormat="1">
      <c r="A168" s="355"/>
      <c r="B168" s="133">
        <v>77</v>
      </c>
      <c r="C168" s="173" t="s">
        <v>201</v>
      </c>
      <c r="D168" s="196" t="s">
        <v>677</v>
      </c>
      <c r="E168" s="174" t="s">
        <v>1240</v>
      </c>
      <c r="F168" s="175" t="s">
        <v>1525</v>
      </c>
      <c r="G168" s="213"/>
      <c r="H168" s="176" t="s">
        <v>0</v>
      </c>
      <c r="I168" s="176" t="s">
        <v>1054</v>
      </c>
      <c r="J168" s="177">
        <v>400000</v>
      </c>
      <c r="K168" s="133"/>
      <c r="L168" s="197" t="s">
        <v>0</v>
      </c>
      <c r="M168" s="133"/>
      <c r="N168" s="197" t="s">
        <v>0</v>
      </c>
      <c r="O168" s="179"/>
      <c r="P168" s="178">
        <v>0</v>
      </c>
      <c r="Q168" s="179"/>
      <c r="R168" s="133"/>
      <c r="S168" s="133"/>
      <c r="T168" s="135" t="s">
        <v>0</v>
      </c>
      <c r="U168" s="135" t="s">
        <v>42</v>
      </c>
      <c r="V168" s="62"/>
      <c r="W168" s="63"/>
      <c r="X168" s="59"/>
      <c r="Y168" s="59"/>
      <c r="Z168" s="59"/>
      <c r="AA168" s="59"/>
      <c r="AB168" s="59"/>
      <c r="AC168" s="59"/>
      <c r="AD168" s="59"/>
      <c r="AE168" s="59"/>
      <c r="AF168" s="59"/>
      <c r="AG168" s="59"/>
      <c r="AH168" s="59"/>
      <c r="AI168" s="59"/>
      <c r="AJ168" s="59"/>
      <c r="AK168" s="59"/>
      <c r="AL168" s="59"/>
      <c r="AM168" s="59"/>
      <c r="AN168" s="59"/>
      <c r="AO168" s="59"/>
      <c r="AP168" s="59"/>
      <c r="AQ168" s="59"/>
      <c r="AR168" s="59"/>
      <c r="AS168" s="59"/>
      <c r="AT168" s="59"/>
      <c r="AU168" s="59"/>
      <c r="AV168" s="59"/>
      <c r="AW168" s="59"/>
      <c r="AX168" s="59"/>
      <c r="AY168" s="59"/>
      <c r="AZ168" s="59"/>
      <c r="BA168" s="59"/>
      <c r="BB168" s="59"/>
      <c r="BC168" s="59"/>
      <c r="BD168" s="59"/>
      <c r="BE168" s="59"/>
      <c r="BF168" s="59"/>
      <c r="BG168" s="59"/>
      <c r="BH168" s="59"/>
      <c r="BI168" s="59"/>
      <c r="BJ168" s="59"/>
      <c r="BK168" s="59"/>
      <c r="BL168" s="59"/>
      <c r="BM168" s="59"/>
      <c r="BN168" s="59"/>
      <c r="BO168" s="59"/>
      <c r="BP168" s="59"/>
      <c r="BQ168" s="59"/>
      <c r="BR168" s="59"/>
      <c r="BS168" s="59"/>
      <c r="BT168" s="59"/>
      <c r="BU168" s="59"/>
      <c r="BV168" s="59"/>
      <c r="BW168" s="59"/>
      <c r="BX168" s="59"/>
      <c r="BY168" s="59"/>
      <c r="BZ168" s="59"/>
      <c r="CA168" s="59"/>
      <c r="CB168" s="59"/>
      <c r="CC168" s="59"/>
      <c r="CD168" s="59"/>
      <c r="CE168" s="59"/>
      <c r="CF168" s="59"/>
      <c r="CG168" s="59"/>
      <c r="CH168" s="59"/>
      <c r="CI168" s="59"/>
      <c r="CJ168" s="59"/>
      <c r="CK168" s="59"/>
      <c r="CL168" s="59"/>
      <c r="CM168" s="59"/>
      <c r="CN168" s="59"/>
      <c r="CO168" s="59"/>
      <c r="CP168" s="59"/>
      <c r="CQ168" s="59"/>
      <c r="CR168" s="59"/>
      <c r="CS168" s="59"/>
      <c r="CT168" s="59"/>
      <c r="CU168" s="59"/>
      <c r="CV168" s="59"/>
      <c r="CW168" s="59"/>
      <c r="CX168" s="59"/>
      <c r="CY168" s="59"/>
      <c r="CZ168" s="59"/>
      <c r="DA168" s="59"/>
      <c r="DB168" s="59"/>
      <c r="DC168" s="59"/>
      <c r="DD168" s="59"/>
      <c r="DE168" s="59"/>
      <c r="DF168" s="59"/>
      <c r="DG168" s="59"/>
      <c r="DH168" s="59"/>
      <c r="DI168" s="59"/>
      <c r="DJ168" s="59"/>
      <c r="DK168" s="59"/>
      <c r="DL168" s="59"/>
      <c r="DM168" s="59"/>
      <c r="DN168" s="59"/>
      <c r="DO168" s="59"/>
      <c r="DP168" s="59"/>
      <c r="DQ168" s="59"/>
      <c r="DR168" s="59"/>
      <c r="DS168" s="59"/>
      <c r="DT168" s="59"/>
      <c r="DU168" s="59"/>
      <c r="DV168" s="59"/>
      <c r="DW168" s="59"/>
      <c r="DX168" s="59"/>
      <c r="DY168" s="59"/>
      <c r="DZ168" s="59"/>
      <c r="EA168" s="59"/>
      <c r="EB168" s="59"/>
      <c r="EC168" s="59"/>
      <c r="ED168" s="59"/>
      <c r="EE168" s="59"/>
      <c r="EF168" s="59"/>
      <c r="EG168" s="59"/>
      <c r="EH168" s="59"/>
      <c r="EI168" s="59"/>
      <c r="EJ168" s="59"/>
      <c r="EK168" s="59"/>
      <c r="EL168" s="59"/>
      <c r="EM168" s="59"/>
      <c r="EN168" s="59"/>
      <c r="EO168" s="59"/>
      <c r="EP168" s="59"/>
      <c r="EQ168" s="59"/>
      <c r="ER168" s="59"/>
      <c r="ES168" s="59"/>
      <c r="ET168" s="59"/>
      <c r="EU168" s="59"/>
      <c r="EV168" s="59"/>
      <c r="EW168" s="59"/>
      <c r="EX168" s="59"/>
      <c r="EY168" s="59"/>
      <c r="EZ168" s="59"/>
      <c r="FA168" s="59"/>
      <c r="FB168" s="59"/>
      <c r="FC168" s="59"/>
      <c r="FD168" s="59"/>
      <c r="FE168" s="59"/>
      <c r="FF168" s="59"/>
      <c r="FG168" s="59"/>
      <c r="FH168" s="59"/>
      <c r="FI168" s="59"/>
      <c r="FJ168" s="59"/>
      <c r="FK168" s="59"/>
      <c r="FL168" s="59"/>
      <c r="FM168" s="59"/>
      <c r="FN168" s="59"/>
      <c r="FO168" s="59"/>
      <c r="FP168" s="59"/>
      <c r="FQ168" s="59"/>
      <c r="FR168" s="59"/>
      <c r="FS168" s="59"/>
      <c r="FT168" s="59"/>
      <c r="FU168" s="59"/>
      <c r="FV168" s="59"/>
      <c r="FW168" s="59"/>
      <c r="FX168" s="59"/>
      <c r="FY168" s="59"/>
      <c r="FZ168" s="59"/>
      <c r="GA168" s="59"/>
      <c r="GB168" s="59"/>
      <c r="GC168" s="59"/>
      <c r="GD168" s="59"/>
      <c r="GE168" s="59"/>
      <c r="GF168" s="59"/>
      <c r="GG168" s="59"/>
      <c r="GH168" s="59"/>
      <c r="GI168" s="59"/>
      <c r="GJ168" s="59"/>
      <c r="GK168" s="59"/>
      <c r="GL168" s="59"/>
      <c r="GM168" s="59"/>
      <c r="GN168" s="59"/>
      <c r="GO168" s="59"/>
      <c r="GP168" s="59"/>
      <c r="GQ168" s="59"/>
      <c r="GR168" s="59"/>
      <c r="GS168" s="59"/>
      <c r="GT168" s="59"/>
      <c r="GU168" s="59"/>
      <c r="GV168" s="59"/>
      <c r="GW168" s="59"/>
      <c r="GX168" s="59"/>
      <c r="GY168" s="59"/>
      <c r="GZ168" s="59"/>
      <c r="HA168" s="59"/>
      <c r="HB168" s="59"/>
      <c r="HC168" s="59"/>
      <c r="HD168" s="59"/>
      <c r="HE168" s="59"/>
      <c r="HF168" s="59"/>
      <c r="HG168" s="59"/>
      <c r="HH168" s="59"/>
      <c r="HI168" s="59"/>
      <c r="HJ168" s="59"/>
      <c r="HK168" s="59"/>
      <c r="HL168" s="59"/>
      <c r="HM168" s="59"/>
      <c r="HN168" s="59"/>
      <c r="HO168" s="59"/>
      <c r="HP168" s="59"/>
      <c r="HQ168" s="59"/>
      <c r="HR168" s="59"/>
      <c r="HS168" s="59"/>
      <c r="HT168" s="59"/>
      <c r="HU168" s="59"/>
      <c r="HV168" s="59"/>
      <c r="HW168" s="59"/>
      <c r="HX168" s="59"/>
      <c r="HY168" s="59"/>
      <c r="HZ168" s="59"/>
      <c r="IA168" s="59"/>
      <c r="IB168" s="59"/>
      <c r="IC168" s="59"/>
      <c r="ID168" s="59"/>
      <c r="IE168" s="59"/>
      <c r="IF168" s="59"/>
      <c r="IG168" s="59"/>
      <c r="IH168" s="59"/>
      <c r="II168" s="59"/>
      <c r="IJ168" s="59"/>
      <c r="IK168" s="59"/>
      <c r="IL168" s="59"/>
      <c r="IM168" s="59"/>
      <c r="IN168" s="59"/>
      <c r="IO168" s="59"/>
      <c r="IP168" s="59"/>
      <c r="IQ168" s="59"/>
      <c r="IR168" s="59"/>
      <c r="IS168" s="59"/>
      <c r="IT168" s="59"/>
      <c r="IU168" s="59"/>
      <c r="IV168" s="59"/>
      <c r="IW168" s="59"/>
      <c r="IX168" s="59"/>
      <c r="IY168" s="59"/>
      <c r="IZ168" s="59"/>
      <c r="JA168" s="59"/>
      <c r="JB168" s="59"/>
      <c r="JC168" s="59"/>
      <c r="JD168" s="59"/>
      <c r="JE168" s="59"/>
      <c r="JF168" s="59"/>
      <c r="JG168" s="59"/>
      <c r="JH168" s="59"/>
      <c r="JI168" s="59"/>
      <c r="JJ168" s="59"/>
      <c r="JK168" s="59"/>
      <c r="JL168" s="59"/>
      <c r="JM168" s="59"/>
      <c r="JN168" s="59"/>
      <c r="JO168" s="59"/>
      <c r="JP168" s="59"/>
      <c r="JQ168" s="59"/>
      <c r="JR168" s="59"/>
      <c r="JS168" s="59"/>
      <c r="JT168" s="59"/>
      <c r="JU168" s="59"/>
      <c r="JV168" s="59"/>
      <c r="JW168" s="59"/>
      <c r="JX168" s="59"/>
      <c r="JY168" s="59"/>
      <c r="JZ168" s="59"/>
      <c r="KA168" s="59"/>
      <c r="KB168" s="59"/>
      <c r="KC168" s="59"/>
      <c r="KD168" s="59"/>
      <c r="KE168" s="59"/>
      <c r="KF168" s="59"/>
      <c r="KG168" s="59"/>
      <c r="KH168" s="59"/>
      <c r="KI168" s="59"/>
      <c r="KJ168" s="59"/>
      <c r="KK168" s="59"/>
      <c r="KL168" s="59"/>
      <c r="KM168" s="59"/>
      <c r="KN168" s="59"/>
      <c r="KO168" s="59"/>
      <c r="KP168" s="59"/>
      <c r="KQ168" s="59"/>
      <c r="KR168" s="59"/>
      <c r="KS168" s="59"/>
      <c r="KT168" s="59"/>
      <c r="KU168" s="59"/>
      <c r="KV168" s="59"/>
      <c r="KW168" s="59"/>
      <c r="KX168" s="59"/>
      <c r="KY168" s="59"/>
      <c r="KZ168" s="59"/>
      <c r="LA168" s="59"/>
      <c r="LB168" s="59"/>
      <c r="LC168" s="59"/>
      <c r="LD168" s="59"/>
      <c r="LE168" s="59"/>
      <c r="LF168" s="59"/>
      <c r="LG168" s="59"/>
      <c r="LH168" s="59"/>
      <c r="LI168" s="59"/>
      <c r="LJ168" s="59"/>
      <c r="LK168" s="59"/>
      <c r="LL168" s="59"/>
      <c r="LM168" s="59"/>
      <c r="LN168" s="59"/>
      <c r="LO168" s="59"/>
      <c r="LP168" s="59"/>
      <c r="LQ168" s="59"/>
      <c r="LR168" s="59"/>
      <c r="LS168" s="59"/>
      <c r="LT168" s="59"/>
      <c r="LU168" s="59"/>
      <c r="LV168" s="59"/>
      <c r="LW168" s="59"/>
      <c r="LX168" s="59"/>
      <c r="LY168" s="59"/>
      <c r="LZ168" s="59"/>
      <c r="MA168" s="59"/>
      <c r="MB168" s="59"/>
      <c r="MC168" s="59"/>
      <c r="MD168" s="59"/>
      <c r="ME168" s="59"/>
      <c r="MF168" s="59"/>
      <c r="MG168" s="59"/>
      <c r="MH168" s="59"/>
      <c r="MI168" s="59"/>
      <c r="MJ168" s="59"/>
      <c r="MK168" s="59"/>
      <c r="ML168" s="59"/>
      <c r="MM168" s="59"/>
      <c r="MN168" s="59"/>
      <c r="MO168" s="59"/>
      <c r="MP168" s="59"/>
      <c r="MQ168" s="60"/>
      <c r="MR168" s="61"/>
      <c r="MS168" s="61"/>
      <c r="MT168" s="61"/>
      <c r="MU168" s="61"/>
    </row>
    <row r="169" spans="1:359" s="127" customFormat="1" ht="209.25">
      <c r="A169" s="355"/>
      <c r="B169" s="172">
        <v>78</v>
      </c>
      <c r="C169" s="214" t="s">
        <v>202</v>
      </c>
      <c r="D169" s="173" t="s">
        <v>716</v>
      </c>
      <c r="E169" s="174" t="s">
        <v>1240</v>
      </c>
      <c r="F169" s="173" t="s">
        <v>1526</v>
      </c>
      <c r="G169" s="173"/>
      <c r="H169" s="173" t="s">
        <v>0</v>
      </c>
      <c r="I169" s="173" t="s">
        <v>1053</v>
      </c>
      <c r="J169" s="177">
        <v>340000</v>
      </c>
      <c r="K169" s="173"/>
      <c r="L169" s="173" t="s">
        <v>0</v>
      </c>
      <c r="M169" s="173"/>
      <c r="N169" s="173" t="s">
        <v>0</v>
      </c>
      <c r="O169" s="173"/>
      <c r="P169" s="178">
        <v>0</v>
      </c>
      <c r="Q169" s="173"/>
      <c r="R169" s="173"/>
      <c r="S169" s="173"/>
      <c r="T169" s="173" t="s">
        <v>0</v>
      </c>
      <c r="U169" s="135" t="s">
        <v>42</v>
      </c>
      <c r="V169" s="123"/>
      <c r="W169" s="124"/>
      <c r="X169" s="125"/>
      <c r="Y169" s="125"/>
      <c r="Z169" s="125"/>
      <c r="AA169" s="125"/>
      <c r="AB169" s="125"/>
      <c r="AC169" s="125"/>
      <c r="AD169" s="125"/>
      <c r="AE169" s="125"/>
      <c r="AF169" s="125"/>
      <c r="AG169" s="125"/>
      <c r="AH169" s="125"/>
      <c r="AI169" s="125"/>
      <c r="AJ169" s="125"/>
      <c r="AK169" s="125"/>
      <c r="AL169" s="125"/>
      <c r="AM169" s="125"/>
      <c r="AN169" s="125"/>
      <c r="AO169" s="125"/>
      <c r="AP169" s="125"/>
      <c r="AQ169" s="125"/>
      <c r="AR169" s="125"/>
      <c r="AS169" s="125"/>
      <c r="AT169" s="125"/>
      <c r="AU169" s="125"/>
      <c r="AV169" s="125"/>
      <c r="AW169" s="125"/>
      <c r="AX169" s="125"/>
      <c r="AY169" s="125"/>
      <c r="AZ169" s="125"/>
      <c r="BA169" s="125"/>
      <c r="BB169" s="125"/>
      <c r="BC169" s="125"/>
      <c r="BD169" s="125"/>
      <c r="BE169" s="125"/>
      <c r="BF169" s="125"/>
      <c r="BG169" s="125"/>
      <c r="BH169" s="125"/>
      <c r="BI169" s="125"/>
      <c r="BJ169" s="125"/>
      <c r="BK169" s="125"/>
      <c r="BL169" s="125"/>
      <c r="BM169" s="125"/>
      <c r="BN169" s="125"/>
      <c r="BO169" s="125"/>
      <c r="BP169" s="125"/>
      <c r="BQ169" s="125"/>
      <c r="BR169" s="125"/>
      <c r="BS169" s="125"/>
      <c r="BT169" s="125"/>
      <c r="BU169" s="125"/>
      <c r="BV169" s="125"/>
      <c r="BW169" s="125"/>
      <c r="BX169" s="125"/>
      <c r="BY169" s="125"/>
      <c r="BZ169" s="125"/>
      <c r="CA169" s="125"/>
      <c r="CB169" s="125"/>
      <c r="CC169" s="125"/>
      <c r="CD169" s="125"/>
      <c r="CE169" s="125"/>
      <c r="CF169" s="125"/>
      <c r="CG169" s="125"/>
      <c r="CH169" s="125"/>
      <c r="CI169" s="125"/>
      <c r="CJ169" s="125"/>
      <c r="CK169" s="125"/>
      <c r="CL169" s="125"/>
      <c r="CM169" s="125"/>
      <c r="CN169" s="125"/>
      <c r="CO169" s="125"/>
      <c r="CP169" s="125"/>
      <c r="CQ169" s="125"/>
      <c r="CR169" s="125"/>
      <c r="CS169" s="125"/>
      <c r="CT169" s="125"/>
      <c r="CU169" s="125"/>
      <c r="CV169" s="125"/>
      <c r="CW169" s="125"/>
      <c r="CX169" s="125"/>
      <c r="CY169" s="125"/>
      <c r="CZ169" s="125"/>
      <c r="DA169" s="125"/>
      <c r="DB169" s="125"/>
      <c r="DC169" s="125"/>
      <c r="DD169" s="125"/>
      <c r="DE169" s="125"/>
      <c r="DF169" s="125"/>
      <c r="DG169" s="125"/>
      <c r="DH169" s="125"/>
      <c r="DI169" s="125"/>
      <c r="DJ169" s="125"/>
      <c r="DK169" s="125"/>
      <c r="DL169" s="125"/>
      <c r="DM169" s="125"/>
      <c r="DN169" s="125"/>
      <c r="DO169" s="125"/>
      <c r="DP169" s="125"/>
      <c r="DQ169" s="125"/>
      <c r="DR169" s="125"/>
      <c r="DS169" s="125"/>
      <c r="DT169" s="125"/>
      <c r="DU169" s="125"/>
      <c r="DV169" s="125"/>
      <c r="DW169" s="125"/>
      <c r="DX169" s="125"/>
      <c r="DY169" s="125"/>
      <c r="DZ169" s="125"/>
      <c r="EA169" s="125"/>
      <c r="EB169" s="125"/>
      <c r="EC169" s="125"/>
      <c r="ED169" s="125"/>
      <c r="EE169" s="125"/>
      <c r="EF169" s="125"/>
      <c r="EG169" s="125"/>
      <c r="EH169" s="125"/>
      <c r="EI169" s="125"/>
      <c r="EJ169" s="125"/>
      <c r="EK169" s="125"/>
      <c r="EL169" s="125"/>
      <c r="EM169" s="125"/>
      <c r="EN169" s="125"/>
      <c r="EO169" s="125"/>
      <c r="EP169" s="125"/>
      <c r="EQ169" s="125"/>
      <c r="ER169" s="125"/>
      <c r="ES169" s="125"/>
      <c r="ET169" s="125"/>
      <c r="EU169" s="125"/>
      <c r="EV169" s="125"/>
      <c r="EW169" s="125"/>
      <c r="EX169" s="125"/>
      <c r="EY169" s="125"/>
      <c r="EZ169" s="125"/>
      <c r="FA169" s="125"/>
      <c r="FB169" s="125"/>
      <c r="FC169" s="125"/>
      <c r="FD169" s="125"/>
      <c r="FE169" s="125"/>
      <c r="FF169" s="125"/>
      <c r="FG169" s="125"/>
      <c r="FH169" s="125"/>
      <c r="FI169" s="125"/>
      <c r="FJ169" s="125"/>
      <c r="FK169" s="125"/>
      <c r="FL169" s="125"/>
      <c r="FM169" s="125"/>
      <c r="FN169" s="125"/>
      <c r="FO169" s="125"/>
      <c r="FP169" s="125"/>
      <c r="FQ169" s="125"/>
      <c r="FR169" s="125"/>
      <c r="FS169" s="125"/>
      <c r="FT169" s="125"/>
      <c r="FU169" s="125"/>
      <c r="FV169" s="125"/>
      <c r="FW169" s="125"/>
      <c r="FX169" s="125"/>
      <c r="FY169" s="125"/>
      <c r="FZ169" s="125"/>
      <c r="GA169" s="125"/>
      <c r="GB169" s="125"/>
      <c r="GC169" s="125"/>
      <c r="GD169" s="125"/>
      <c r="GE169" s="125"/>
      <c r="GF169" s="125"/>
      <c r="GG169" s="125"/>
      <c r="GH169" s="125"/>
      <c r="GI169" s="125"/>
      <c r="GJ169" s="125"/>
      <c r="GK169" s="125"/>
      <c r="GL169" s="125"/>
      <c r="GM169" s="125"/>
      <c r="GN169" s="125"/>
      <c r="GO169" s="125"/>
      <c r="GP169" s="125"/>
      <c r="GQ169" s="125"/>
      <c r="GR169" s="125"/>
      <c r="GS169" s="125"/>
      <c r="GT169" s="125"/>
      <c r="GU169" s="125"/>
      <c r="GV169" s="125"/>
      <c r="GW169" s="125"/>
      <c r="GX169" s="125"/>
      <c r="GY169" s="125"/>
      <c r="GZ169" s="125"/>
      <c r="HA169" s="125"/>
      <c r="HB169" s="125"/>
      <c r="HC169" s="125"/>
      <c r="HD169" s="125"/>
      <c r="HE169" s="125"/>
      <c r="HF169" s="125"/>
      <c r="HG169" s="125"/>
      <c r="HH169" s="125"/>
      <c r="HI169" s="125"/>
      <c r="HJ169" s="125"/>
      <c r="HK169" s="125"/>
      <c r="HL169" s="125"/>
      <c r="HM169" s="125"/>
      <c r="HN169" s="125"/>
      <c r="HO169" s="125"/>
      <c r="HP169" s="125"/>
      <c r="HQ169" s="125"/>
      <c r="HR169" s="125"/>
      <c r="HS169" s="125"/>
      <c r="HT169" s="125"/>
      <c r="HU169" s="125"/>
      <c r="HV169" s="125"/>
      <c r="HW169" s="125"/>
      <c r="HX169" s="125"/>
      <c r="HY169" s="125"/>
      <c r="HZ169" s="125"/>
      <c r="IA169" s="125"/>
      <c r="IB169" s="125"/>
      <c r="IC169" s="125"/>
      <c r="ID169" s="125"/>
      <c r="IE169" s="125"/>
      <c r="IF169" s="125"/>
      <c r="IG169" s="125"/>
      <c r="IH169" s="125"/>
      <c r="II169" s="125"/>
      <c r="IJ169" s="125"/>
      <c r="IK169" s="125"/>
      <c r="IL169" s="125"/>
      <c r="IM169" s="125"/>
      <c r="IN169" s="125"/>
      <c r="IO169" s="125"/>
      <c r="IP169" s="125"/>
      <c r="IQ169" s="125"/>
      <c r="IR169" s="125"/>
      <c r="IS169" s="125"/>
      <c r="IT169" s="125"/>
      <c r="IU169" s="125"/>
      <c r="IV169" s="125"/>
      <c r="IW169" s="125"/>
      <c r="IX169" s="125"/>
      <c r="IY169" s="125"/>
      <c r="IZ169" s="125"/>
      <c r="JA169" s="125"/>
      <c r="JB169" s="125"/>
      <c r="JC169" s="125"/>
      <c r="JD169" s="125"/>
      <c r="JE169" s="125"/>
      <c r="JF169" s="125"/>
      <c r="JG169" s="125"/>
      <c r="JH169" s="125"/>
      <c r="JI169" s="125"/>
      <c r="JJ169" s="125"/>
      <c r="JK169" s="125"/>
      <c r="JL169" s="125"/>
      <c r="JM169" s="125"/>
      <c r="JN169" s="125"/>
      <c r="JO169" s="125"/>
      <c r="JP169" s="125"/>
      <c r="JQ169" s="125"/>
      <c r="JR169" s="125"/>
      <c r="JS169" s="125"/>
      <c r="JT169" s="125"/>
      <c r="JU169" s="125"/>
      <c r="JV169" s="125"/>
      <c r="JW169" s="125"/>
      <c r="JX169" s="125"/>
      <c r="JY169" s="125"/>
      <c r="JZ169" s="125"/>
      <c r="KA169" s="125"/>
      <c r="KB169" s="125"/>
      <c r="KC169" s="125"/>
      <c r="KD169" s="125"/>
      <c r="KE169" s="125"/>
      <c r="KF169" s="125"/>
      <c r="KG169" s="125"/>
      <c r="KH169" s="125"/>
      <c r="KI169" s="125"/>
      <c r="KJ169" s="125"/>
      <c r="KK169" s="125"/>
      <c r="KL169" s="125"/>
      <c r="KM169" s="125"/>
      <c r="KN169" s="125"/>
      <c r="KO169" s="125"/>
      <c r="KP169" s="125"/>
      <c r="KQ169" s="125"/>
      <c r="KR169" s="125"/>
      <c r="KS169" s="125"/>
      <c r="KT169" s="125"/>
      <c r="KU169" s="125"/>
      <c r="KV169" s="125"/>
      <c r="KW169" s="125"/>
      <c r="KX169" s="125"/>
      <c r="KY169" s="125"/>
      <c r="KZ169" s="125"/>
      <c r="LA169" s="125"/>
      <c r="LB169" s="125"/>
      <c r="LC169" s="125"/>
      <c r="LD169" s="125"/>
      <c r="LE169" s="125"/>
      <c r="LF169" s="125"/>
      <c r="LG169" s="125"/>
      <c r="LH169" s="125"/>
      <c r="LI169" s="125"/>
      <c r="LJ169" s="125"/>
      <c r="LK169" s="125"/>
      <c r="LL169" s="125"/>
      <c r="LM169" s="125"/>
      <c r="LN169" s="125"/>
      <c r="LO169" s="125"/>
      <c r="LP169" s="125"/>
      <c r="LQ169" s="125"/>
      <c r="LR169" s="125"/>
      <c r="LS169" s="125"/>
      <c r="LT169" s="125"/>
      <c r="LU169" s="125"/>
      <c r="LV169" s="125"/>
      <c r="LW169" s="125"/>
      <c r="LX169" s="125"/>
      <c r="LY169" s="125"/>
      <c r="LZ169" s="125"/>
      <c r="MA169" s="125"/>
      <c r="MB169" s="125"/>
      <c r="MC169" s="125"/>
      <c r="MD169" s="125"/>
      <c r="ME169" s="125"/>
      <c r="MF169" s="125"/>
      <c r="MG169" s="125"/>
      <c r="MH169" s="125"/>
      <c r="MI169" s="125"/>
      <c r="MJ169" s="125"/>
      <c r="MK169" s="125"/>
      <c r="ML169" s="125"/>
      <c r="MM169" s="125"/>
      <c r="MN169" s="125"/>
      <c r="MO169" s="125"/>
      <c r="MP169" s="125"/>
      <c r="MQ169" s="126"/>
    </row>
    <row r="170" spans="1:359" s="127" customFormat="1" ht="162.75">
      <c r="A170" s="355"/>
      <c r="B170" s="133">
        <v>79</v>
      </c>
      <c r="C170" s="214" t="s">
        <v>203</v>
      </c>
      <c r="D170" s="173" t="s">
        <v>717</v>
      </c>
      <c r="E170" s="174" t="s">
        <v>1240</v>
      </c>
      <c r="F170" s="173" t="s">
        <v>1527</v>
      </c>
      <c r="G170" s="173"/>
      <c r="H170" s="173" t="s">
        <v>0</v>
      </c>
      <c r="I170" s="173" t="s">
        <v>1064</v>
      </c>
      <c r="J170" s="177">
        <v>350000</v>
      </c>
      <c r="K170" s="173"/>
      <c r="L170" s="173" t="s">
        <v>0</v>
      </c>
      <c r="M170" s="173"/>
      <c r="N170" s="173" t="s">
        <v>0</v>
      </c>
      <c r="O170" s="173"/>
      <c r="P170" s="178">
        <v>0</v>
      </c>
      <c r="Q170" s="173"/>
      <c r="R170" s="173"/>
      <c r="S170" s="173"/>
      <c r="T170" s="173" t="s">
        <v>0</v>
      </c>
      <c r="U170" s="135" t="s">
        <v>42</v>
      </c>
      <c r="V170" s="123"/>
      <c r="W170" s="124"/>
      <c r="X170" s="125"/>
      <c r="Y170" s="125"/>
      <c r="Z170" s="125"/>
      <c r="AA170" s="125"/>
      <c r="AB170" s="125"/>
      <c r="AC170" s="125"/>
      <c r="AD170" s="125"/>
      <c r="AE170" s="125"/>
      <c r="AF170" s="125"/>
      <c r="AG170" s="125"/>
      <c r="AH170" s="125"/>
      <c r="AI170" s="125"/>
      <c r="AJ170" s="125"/>
      <c r="AK170" s="125"/>
      <c r="AL170" s="125"/>
      <c r="AM170" s="125"/>
      <c r="AN170" s="125"/>
      <c r="AO170" s="125"/>
      <c r="AP170" s="125"/>
      <c r="AQ170" s="125"/>
      <c r="AR170" s="125"/>
      <c r="AS170" s="125"/>
      <c r="AT170" s="125"/>
      <c r="AU170" s="125"/>
      <c r="AV170" s="125"/>
      <c r="AW170" s="125"/>
      <c r="AX170" s="125"/>
      <c r="AY170" s="125"/>
      <c r="AZ170" s="125"/>
      <c r="BA170" s="125"/>
      <c r="BB170" s="125"/>
      <c r="BC170" s="125"/>
      <c r="BD170" s="125"/>
      <c r="BE170" s="125"/>
      <c r="BF170" s="125"/>
      <c r="BG170" s="125"/>
      <c r="BH170" s="125"/>
      <c r="BI170" s="125"/>
      <c r="BJ170" s="125"/>
      <c r="BK170" s="125"/>
      <c r="BL170" s="125"/>
      <c r="BM170" s="125"/>
      <c r="BN170" s="125"/>
      <c r="BO170" s="125"/>
      <c r="BP170" s="125"/>
      <c r="BQ170" s="125"/>
      <c r="BR170" s="125"/>
      <c r="BS170" s="125"/>
      <c r="BT170" s="125"/>
      <c r="BU170" s="125"/>
      <c r="BV170" s="125"/>
      <c r="BW170" s="125"/>
      <c r="BX170" s="125"/>
      <c r="BY170" s="125"/>
      <c r="BZ170" s="125"/>
      <c r="CA170" s="125"/>
      <c r="CB170" s="125"/>
      <c r="CC170" s="125"/>
      <c r="CD170" s="125"/>
      <c r="CE170" s="125"/>
      <c r="CF170" s="125"/>
      <c r="CG170" s="125"/>
      <c r="CH170" s="125"/>
      <c r="CI170" s="125"/>
      <c r="CJ170" s="125"/>
      <c r="CK170" s="125"/>
      <c r="CL170" s="125"/>
      <c r="CM170" s="125"/>
      <c r="CN170" s="125"/>
      <c r="CO170" s="125"/>
      <c r="CP170" s="125"/>
      <c r="CQ170" s="125"/>
      <c r="CR170" s="125"/>
      <c r="CS170" s="125"/>
      <c r="CT170" s="125"/>
      <c r="CU170" s="125"/>
      <c r="CV170" s="125"/>
      <c r="CW170" s="125"/>
      <c r="CX170" s="125"/>
      <c r="CY170" s="125"/>
      <c r="CZ170" s="125"/>
      <c r="DA170" s="125"/>
      <c r="DB170" s="125"/>
      <c r="DC170" s="125"/>
      <c r="DD170" s="125"/>
      <c r="DE170" s="125"/>
      <c r="DF170" s="125"/>
      <c r="DG170" s="125"/>
      <c r="DH170" s="125"/>
      <c r="DI170" s="125"/>
      <c r="DJ170" s="125"/>
      <c r="DK170" s="125"/>
      <c r="DL170" s="125"/>
      <c r="DM170" s="125"/>
      <c r="DN170" s="125"/>
      <c r="DO170" s="125"/>
      <c r="DP170" s="125"/>
      <c r="DQ170" s="125"/>
      <c r="DR170" s="125"/>
      <c r="DS170" s="125"/>
      <c r="DT170" s="125"/>
      <c r="DU170" s="125"/>
      <c r="DV170" s="125"/>
      <c r="DW170" s="125"/>
      <c r="DX170" s="125"/>
      <c r="DY170" s="125"/>
      <c r="DZ170" s="125"/>
      <c r="EA170" s="125"/>
      <c r="EB170" s="125"/>
      <c r="EC170" s="125"/>
      <c r="ED170" s="125"/>
      <c r="EE170" s="125"/>
      <c r="EF170" s="125"/>
      <c r="EG170" s="125"/>
      <c r="EH170" s="125"/>
      <c r="EI170" s="125"/>
      <c r="EJ170" s="125"/>
      <c r="EK170" s="125"/>
      <c r="EL170" s="125"/>
      <c r="EM170" s="125"/>
      <c r="EN170" s="125"/>
      <c r="EO170" s="125"/>
      <c r="EP170" s="125"/>
      <c r="EQ170" s="125"/>
      <c r="ER170" s="125"/>
      <c r="ES170" s="125"/>
      <c r="ET170" s="125"/>
      <c r="EU170" s="125"/>
      <c r="EV170" s="125"/>
      <c r="EW170" s="125"/>
      <c r="EX170" s="125"/>
      <c r="EY170" s="125"/>
      <c r="EZ170" s="125"/>
      <c r="FA170" s="125"/>
      <c r="FB170" s="125"/>
      <c r="FC170" s="125"/>
      <c r="FD170" s="125"/>
      <c r="FE170" s="125"/>
      <c r="FF170" s="125"/>
      <c r="FG170" s="125"/>
      <c r="FH170" s="125"/>
      <c r="FI170" s="125"/>
      <c r="FJ170" s="125"/>
      <c r="FK170" s="125"/>
      <c r="FL170" s="125"/>
      <c r="FM170" s="125"/>
      <c r="FN170" s="125"/>
      <c r="FO170" s="125"/>
      <c r="FP170" s="125"/>
      <c r="FQ170" s="125"/>
      <c r="FR170" s="125"/>
      <c r="FS170" s="125"/>
      <c r="FT170" s="125"/>
      <c r="FU170" s="125"/>
      <c r="FV170" s="125"/>
      <c r="FW170" s="125"/>
      <c r="FX170" s="125"/>
      <c r="FY170" s="125"/>
      <c r="FZ170" s="125"/>
      <c r="GA170" s="125"/>
      <c r="GB170" s="125"/>
      <c r="GC170" s="125"/>
      <c r="GD170" s="125"/>
      <c r="GE170" s="125"/>
      <c r="GF170" s="125"/>
      <c r="GG170" s="125"/>
      <c r="GH170" s="125"/>
      <c r="GI170" s="125"/>
      <c r="GJ170" s="125"/>
      <c r="GK170" s="125"/>
      <c r="GL170" s="125"/>
      <c r="GM170" s="125"/>
      <c r="GN170" s="125"/>
      <c r="GO170" s="125"/>
      <c r="GP170" s="125"/>
      <c r="GQ170" s="125"/>
      <c r="GR170" s="125"/>
      <c r="GS170" s="125"/>
      <c r="GT170" s="125"/>
      <c r="GU170" s="125"/>
      <c r="GV170" s="125"/>
      <c r="GW170" s="125"/>
      <c r="GX170" s="125"/>
      <c r="GY170" s="125"/>
      <c r="GZ170" s="125"/>
      <c r="HA170" s="125"/>
      <c r="HB170" s="125"/>
      <c r="HC170" s="125"/>
      <c r="HD170" s="125"/>
      <c r="HE170" s="125"/>
      <c r="HF170" s="125"/>
      <c r="HG170" s="125"/>
      <c r="HH170" s="125"/>
      <c r="HI170" s="125"/>
      <c r="HJ170" s="125"/>
      <c r="HK170" s="125"/>
      <c r="HL170" s="125"/>
      <c r="HM170" s="125"/>
      <c r="HN170" s="125"/>
      <c r="HO170" s="125"/>
      <c r="HP170" s="125"/>
      <c r="HQ170" s="125"/>
      <c r="HR170" s="125"/>
      <c r="HS170" s="125"/>
      <c r="HT170" s="125"/>
      <c r="HU170" s="125"/>
      <c r="HV170" s="125"/>
      <c r="HW170" s="125"/>
      <c r="HX170" s="125"/>
      <c r="HY170" s="125"/>
      <c r="HZ170" s="125"/>
      <c r="IA170" s="125"/>
      <c r="IB170" s="125"/>
      <c r="IC170" s="125"/>
      <c r="ID170" s="125"/>
      <c r="IE170" s="125"/>
      <c r="IF170" s="125"/>
      <c r="IG170" s="125"/>
      <c r="IH170" s="125"/>
      <c r="II170" s="125"/>
      <c r="IJ170" s="125"/>
      <c r="IK170" s="125"/>
      <c r="IL170" s="125"/>
      <c r="IM170" s="125"/>
      <c r="IN170" s="125"/>
      <c r="IO170" s="125"/>
      <c r="IP170" s="125"/>
      <c r="IQ170" s="125"/>
      <c r="IR170" s="125"/>
      <c r="IS170" s="125"/>
      <c r="IT170" s="125"/>
      <c r="IU170" s="125"/>
      <c r="IV170" s="125"/>
      <c r="IW170" s="125"/>
      <c r="IX170" s="125"/>
      <c r="IY170" s="125"/>
      <c r="IZ170" s="125"/>
      <c r="JA170" s="125"/>
      <c r="JB170" s="125"/>
      <c r="JC170" s="125"/>
      <c r="JD170" s="125"/>
      <c r="JE170" s="125"/>
      <c r="JF170" s="125"/>
      <c r="JG170" s="125"/>
      <c r="JH170" s="125"/>
      <c r="JI170" s="125"/>
      <c r="JJ170" s="125"/>
      <c r="JK170" s="125"/>
      <c r="JL170" s="125"/>
      <c r="JM170" s="125"/>
      <c r="JN170" s="125"/>
      <c r="JO170" s="125"/>
      <c r="JP170" s="125"/>
      <c r="JQ170" s="125"/>
      <c r="JR170" s="125"/>
      <c r="JS170" s="125"/>
      <c r="JT170" s="125"/>
      <c r="JU170" s="125"/>
      <c r="JV170" s="125"/>
      <c r="JW170" s="125"/>
      <c r="JX170" s="125"/>
      <c r="JY170" s="125"/>
      <c r="JZ170" s="125"/>
      <c r="KA170" s="125"/>
      <c r="KB170" s="125"/>
      <c r="KC170" s="125"/>
      <c r="KD170" s="125"/>
      <c r="KE170" s="125"/>
      <c r="KF170" s="125"/>
      <c r="KG170" s="125"/>
      <c r="KH170" s="125"/>
      <c r="KI170" s="125"/>
      <c r="KJ170" s="125"/>
      <c r="KK170" s="125"/>
      <c r="KL170" s="125"/>
      <c r="KM170" s="125"/>
      <c r="KN170" s="125"/>
      <c r="KO170" s="125"/>
      <c r="KP170" s="125"/>
      <c r="KQ170" s="125"/>
      <c r="KR170" s="125"/>
      <c r="KS170" s="125"/>
      <c r="KT170" s="125"/>
      <c r="KU170" s="125"/>
      <c r="KV170" s="125"/>
      <c r="KW170" s="125"/>
      <c r="KX170" s="125"/>
      <c r="KY170" s="125"/>
      <c r="KZ170" s="125"/>
      <c r="LA170" s="125"/>
      <c r="LB170" s="125"/>
      <c r="LC170" s="125"/>
      <c r="LD170" s="125"/>
      <c r="LE170" s="125"/>
      <c r="LF170" s="125"/>
      <c r="LG170" s="125"/>
      <c r="LH170" s="125"/>
      <c r="LI170" s="125"/>
      <c r="LJ170" s="125"/>
      <c r="LK170" s="125"/>
      <c r="LL170" s="125"/>
      <c r="LM170" s="125"/>
      <c r="LN170" s="125"/>
      <c r="LO170" s="125"/>
      <c r="LP170" s="125"/>
      <c r="LQ170" s="125"/>
      <c r="LR170" s="125"/>
      <c r="LS170" s="125"/>
      <c r="LT170" s="125"/>
      <c r="LU170" s="125"/>
      <c r="LV170" s="125"/>
      <c r="LW170" s="125"/>
      <c r="LX170" s="125"/>
      <c r="LY170" s="125"/>
      <c r="LZ170" s="125"/>
      <c r="MA170" s="125"/>
      <c r="MB170" s="125"/>
      <c r="MC170" s="125"/>
      <c r="MD170" s="125"/>
      <c r="ME170" s="125"/>
      <c r="MF170" s="125"/>
      <c r="MG170" s="125"/>
      <c r="MH170" s="125"/>
      <c r="MI170" s="125"/>
      <c r="MJ170" s="125"/>
      <c r="MK170" s="125"/>
      <c r="ML170" s="125"/>
      <c r="MM170" s="125"/>
      <c r="MN170" s="125"/>
      <c r="MO170" s="125"/>
      <c r="MP170" s="125"/>
      <c r="MQ170" s="126"/>
    </row>
    <row r="171" spans="1:359" s="127" customFormat="1" ht="162.75">
      <c r="A171" s="355"/>
      <c r="B171" s="172">
        <v>80</v>
      </c>
      <c r="C171" s="214" t="s">
        <v>204</v>
      </c>
      <c r="D171" s="173" t="s">
        <v>717</v>
      </c>
      <c r="E171" s="174" t="s">
        <v>1240</v>
      </c>
      <c r="F171" s="173" t="s">
        <v>1528</v>
      </c>
      <c r="G171" s="173"/>
      <c r="H171" s="173" t="s">
        <v>0</v>
      </c>
      <c r="I171" s="173" t="s">
        <v>1053</v>
      </c>
      <c r="J171" s="177">
        <v>180000</v>
      </c>
      <c r="K171" s="173"/>
      <c r="L171" s="173" t="s">
        <v>0</v>
      </c>
      <c r="M171" s="173"/>
      <c r="N171" s="173" t="s">
        <v>0</v>
      </c>
      <c r="O171" s="173"/>
      <c r="P171" s="178">
        <v>0</v>
      </c>
      <c r="Q171" s="173"/>
      <c r="R171" s="173"/>
      <c r="S171" s="173"/>
      <c r="T171" s="173" t="s">
        <v>0</v>
      </c>
      <c r="U171" s="173" t="s">
        <v>42</v>
      </c>
      <c r="V171" s="123"/>
      <c r="W171" s="124"/>
      <c r="X171" s="125"/>
      <c r="Y171" s="125"/>
      <c r="Z171" s="125"/>
      <c r="AA171" s="125"/>
      <c r="AB171" s="125"/>
      <c r="AC171" s="125"/>
      <c r="AD171" s="125"/>
      <c r="AE171" s="125"/>
      <c r="AF171" s="125"/>
      <c r="AG171" s="125"/>
      <c r="AH171" s="125"/>
      <c r="AI171" s="125"/>
      <c r="AJ171" s="125"/>
      <c r="AK171" s="125"/>
      <c r="AL171" s="125"/>
      <c r="AM171" s="125"/>
      <c r="AN171" s="125"/>
      <c r="AO171" s="125"/>
      <c r="AP171" s="125"/>
      <c r="AQ171" s="125"/>
      <c r="AR171" s="125"/>
      <c r="AS171" s="125"/>
      <c r="AT171" s="125"/>
      <c r="AU171" s="125"/>
      <c r="AV171" s="125"/>
      <c r="AW171" s="125"/>
      <c r="AX171" s="125"/>
      <c r="AY171" s="125"/>
      <c r="AZ171" s="125"/>
      <c r="BA171" s="125"/>
      <c r="BB171" s="125"/>
      <c r="BC171" s="125"/>
      <c r="BD171" s="125"/>
      <c r="BE171" s="125"/>
      <c r="BF171" s="125"/>
      <c r="BG171" s="125"/>
      <c r="BH171" s="125"/>
      <c r="BI171" s="125"/>
      <c r="BJ171" s="125"/>
      <c r="BK171" s="125"/>
      <c r="BL171" s="125"/>
      <c r="BM171" s="125"/>
      <c r="BN171" s="125"/>
      <c r="BO171" s="125"/>
      <c r="BP171" s="125"/>
      <c r="BQ171" s="125"/>
      <c r="BR171" s="125"/>
      <c r="BS171" s="125"/>
      <c r="BT171" s="125"/>
      <c r="BU171" s="125"/>
      <c r="BV171" s="125"/>
      <c r="BW171" s="125"/>
      <c r="BX171" s="125"/>
      <c r="BY171" s="125"/>
      <c r="BZ171" s="125"/>
      <c r="CA171" s="125"/>
      <c r="CB171" s="125"/>
      <c r="CC171" s="125"/>
      <c r="CD171" s="125"/>
      <c r="CE171" s="125"/>
      <c r="CF171" s="125"/>
      <c r="CG171" s="125"/>
      <c r="CH171" s="125"/>
      <c r="CI171" s="125"/>
      <c r="CJ171" s="125"/>
      <c r="CK171" s="125"/>
      <c r="CL171" s="125"/>
      <c r="CM171" s="125"/>
      <c r="CN171" s="125"/>
      <c r="CO171" s="125"/>
      <c r="CP171" s="125"/>
      <c r="CQ171" s="125"/>
      <c r="CR171" s="125"/>
      <c r="CS171" s="125"/>
      <c r="CT171" s="125"/>
      <c r="CU171" s="125"/>
      <c r="CV171" s="125"/>
      <c r="CW171" s="125"/>
      <c r="CX171" s="125"/>
      <c r="CY171" s="125"/>
      <c r="CZ171" s="125"/>
      <c r="DA171" s="125"/>
      <c r="DB171" s="125"/>
      <c r="DC171" s="125"/>
      <c r="DD171" s="125"/>
      <c r="DE171" s="125"/>
      <c r="DF171" s="125"/>
      <c r="DG171" s="125"/>
      <c r="DH171" s="125"/>
      <c r="DI171" s="125"/>
      <c r="DJ171" s="125"/>
      <c r="DK171" s="125"/>
      <c r="DL171" s="125"/>
      <c r="DM171" s="125"/>
      <c r="DN171" s="125"/>
      <c r="DO171" s="125"/>
      <c r="DP171" s="125"/>
      <c r="DQ171" s="125"/>
      <c r="DR171" s="125"/>
      <c r="DS171" s="125"/>
      <c r="DT171" s="125"/>
      <c r="DU171" s="125"/>
      <c r="DV171" s="125"/>
      <c r="DW171" s="125"/>
      <c r="DX171" s="125"/>
      <c r="DY171" s="125"/>
      <c r="DZ171" s="125"/>
      <c r="EA171" s="125"/>
      <c r="EB171" s="125"/>
      <c r="EC171" s="125"/>
      <c r="ED171" s="125"/>
      <c r="EE171" s="125"/>
      <c r="EF171" s="125"/>
      <c r="EG171" s="125"/>
      <c r="EH171" s="125"/>
      <c r="EI171" s="125"/>
      <c r="EJ171" s="125"/>
      <c r="EK171" s="125"/>
      <c r="EL171" s="125"/>
      <c r="EM171" s="125"/>
      <c r="EN171" s="125"/>
      <c r="EO171" s="125"/>
      <c r="EP171" s="125"/>
      <c r="EQ171" s="125"/>
      <c r="ER171" s="125"/>
      <c r="ES171" s="125"/>
      <c r="ET171" s="125"/>
      <c r="EU171" s="125"/>
      <c r="EV171" s="125"/>
      <c r="EW171" s="125"/>
      <c r="EX171" s="125"/>
      <c r="EY171" s="125"/>
      <c r="EZ171" s="125"/>
      <c r="FA171" s="125"/>
      <c r="FB171" s="125"/>
      <c r="FC171" s="125"/>
      <c r="FD171" s="125"/>
      <c r="FE171" s="125"/>
      <c r="FF171" s="125"/>
      <c r="FG171" s="125"/>
      <c r="FH171" s="125"/>
      <c r="FI171" s="125"/>
      <c r="FJ171" s="125"/>
      <c r="FK171" s="125"/>
      <c r="FL171" s="125"/>
      <c r="FM171" s="125"/>
      <c r="FN171" s="125"/>
      <c r="FO171" s="125"/>
      <c r="FP171" s="125"/>
      <c r="FQ171" s="125"/>
      <c r="FR171" s="125"/>
      <c r="FS171" s="125"/>
      <c r="FT171" s="125"/>
      <c r="FU171" s="125"/>
      <c r="FV171" s="125"/>
      <c r="FW171" s="125"/>
      <c r="FX171" s="125"/>
      <c r="FY171" s="125"/>
      <c r="FZ171" s="125"/>
      <c r="GA171" s="125"/>
      <c r="GB171" s="125"/>
      <c r="GC171" s="125"/>
      <c r="GD171" s="125"/>
      <c r="GE171" s="125"/>
      <c r="GF171" s="125"/>
      <c r="GG171" s="125"/>
      <c r="GH171" s="125"/>
      <c r="GI171" s="125"/>
      <c r="GJ171" s="125"/>
      <c r="GK171" s="125"/>
      <c r="GL171" s="125"/>
      <c r="GM171" s="125"/>
      <c r="GN171" s="125"/>
      <c r="GO171" s="125"/>
      <c r="GP171" s="125"/>
      <c r="GQ171" s="125"/>
      <c r="GR171" s="125"/>
      <c r="GS171" s="125"/>
      <c r="GT171" s="125"/>
      <c r="GU171" s="125"/>
      <c r="GV171" s="125"/>
      <c r="GW171" s="125"/>
      <c r="GX171" s="125"/>
      <c r="GY171" s="125"/>
      <c r="GZ171" s="125"/>
      <c r="HA171" s="125"/>
      <c r="HB171" s="125"/>
      <c r="HC171" s="125"/>
      <c r="HD171" s="125"/>
      <c r="HE171" s="125"/>
      <c r="HF171" s="125"/>
      <c r="HG171" s="125"/>
      <c r="HH171" s="125"/>
      <c r="HI171" s="125"/>
      <c r="HJ171" s="125"/>
      <c r="HK171" s="125"/>
      <c r="HL171" s="125"/>
      <c r="HM171" s="125"/>
      <c r="HN171" s="125"/>
      <c r="HO171" s="125"/>
      <c r="HP171" s="125"/>
      <c r="HQ171" s="125"/>
      <c r="HR171" s="125"/>
      <c r="HS171" s="125"/>
      <c r="HT171" s="125"/>
      <c r="HU171" s="125"/>
      <c r="HV171" s="125"/>
      <c r="HW171" s="125"/>
      <c r="HX171" s="125"/>
      <c r="HY171" s="125"/>
      <c r="HZ171" s="125"/>
      <c r="IA171" s="125"/>
      <c r="IB171" s="125"/>
      <c r="IC171" s="125"/>
      <c r="ID171" s="125"/>
      <c r="IE171" s="125"/>
      <c r="IF171" s="125"/>
      <c r="IG171" s="125"/>
      <c r="IH171" s="125"/>
      <c r="II171" s="125"/>
      <c r="IJ171" s="125"/>
      <c r="IK171" s="125"/>
      <c r="IL171" s="125"/>
      <c r="IM171" s="125"/>
      <c r="IN171" s="125"/>
      <c r="IO171" s="125"/>
      <c r="IP171" s="125"/>
      <c r="IQ171" s="125"/>
      <c r="IR171" s="125"/>
      <c r="IS171" s="125"/>
      <c r="IT171" s="125"/>
      <c r="IU171" s="125"/>
      <c r="IV171" s="125"/>
      <c r="IW171" s="125"/>
      <c r="IX171" s="125"/>
      <c r="IY171" s="125"/>
      <c r="IZ171" s="125"/>
      <c r="JA171" s="125"/>
      <c r="JB171" s="125"/>
      <c r="JC171" s="125"/>
      <c r="JD171" s="125"/>
      <c r="JE171" s="125"/>
      <c r="JF171" s="125"/>
      <c r="JG171" s="125"/>
      <c r="JH171" s="125"/>
      <c r="JI171" s="125"/>
      <c r="JJ171" s="125"/>
      <c r="JK171" s="125"/>
      <c r="JL171" s="125"/>
      <c r="JM171" s="125"/>
      <c r="JN171" s="125"/>
      <c r="JO171" s="125"/>
      <c r="JP171" s="125"/>
      <c r="JQ171" s="125"/>
      <c r="JR171" s="125"/>
      <c r="JS171" s="125"/>
      <c r="JT171" s="125"/>
      <c r="JU171" s="125"/>
      <c r="JV171" s="125"/>
      <c r="JW171" s="125"/>
      <c r="JX171" s="125"/>
      <c r="JY171" s="125"/>
      <c r="JZ171" s="125"/>
      <c r="KA171" s="125"/>
      <c r="KB171" s="125"/>
      <c r="KC171" s="125"/>
      <c r="KD171" s="125"/>
      <c r="KE171" s="125"/>
      <c r="KF171" s="125"/>
      <c r="KG171" s="125"/>
      <c r="KH171" s="125"/>
      <c r="KI171" s="125"/>
      <c r="KJ171" s="125"/>
      <c r="KK171" s="125"/>
      <c r="KL171" s="125"/>
      <c r="KM171" s="125"/>
      <c r="KN171" s="125"/>
      <c r="KO171" s="125"/>
      <c r="KP171" s="125"/>
      <c r="KQ171" s="125"/>
      <c r="KR171" s="125"/>
      <c r="KS171" s="125"/>
      <c r="KT171" s="125"/>
      <c r="KU171" s="125"/>
      <c r="KV171" s="125"/>
      <c r="KW171" s="125"/>
      <c r="KX171" s="125"/>
      <c r="KY171" s="125"/>
      <c r="KZ171" s="125"/>
      <c r="LA171" s="125"/>
      <c r="LB171" s="125"/>
      <c r="LC171" s="125"/>
      <c r="LD171" s="125"/>
      <c r="LE171" s="125"/>
      <c r="LF171" s="125"/>
      <c r="LG171" s="125"/>
      <c r="LH171" s="125"/>
      <c r="LI171" s="125"/>
      <c r="LJ171" s="125"/>
      <c r="LK171" s="125"/>
      <c r="LL171" s="125"/>
      <c r="LM171" s="125"/>
      <c r="LN171" s="125"/>
      <c r="LO171" s="125"/>
      <c r="LP171" s="125"/>
      <c r="LQ171" s="125"/>
      <c r="LR171" s="125"/>
      <c r="LS171" s="125"/>
      <c r="LT171" s="125"/>
      <c r="LU171" s="125"/>
      <c r="LV171" s="125"/>
      <c r="LW171" s="125"/>
      <c r="LX171" s="125"/>
      <c r="LY171" s="125"/>
      <c r="LZ171" s="125"/>
      <c r="MA171" s="125"/>
      <c r="MB171" s="125"/>
      <c r="MC171" s="125"/>
      <c r="MD171" s="125"/>
      <c r="ME171" s="125"/>
      <c r="MF171" s="125"/>
      <c r="MG171" s="125"/>
      <c r="MH171" s="125"/>
      <c r="MI171" s="125"/>
      <c r="MJ171" s="125"/>
      <c r="MK171" s="125"/>
      <c r="ML171" s="125"/>
      <c r="MM171" s="125"/>
      <c r="MN171" s="125"/>
      <c r="MO171" s="125"/>
      <c r="MP171" s="125"/>
      <c r="MQ171" s="126"/>
    </row>
    <row r="172" spans="1:359" s="127" customFormat="1" ht="46.5">
      <c r="A172" s="355"/>
      <c r="B172" s="133">
        <v>81</v>
      </c>
      <c r="C172" s="214" t="s">
        <v>205</v>
      </c>
      <c r="D172" s="173" t="s">
        <v>706</v>
      </c>
      <c r="E172" s="173" t="s">
        <v>1240</v>
      </c>
      <c r="F172" s="173" t="s">
        <v>1529</v>
      </c>
      <c r="G172" s="173"/>
      <c r="H172" s="173" t="s">
        <v>0</v>
      </c>
      <c r="I172" s="173" t="s">
        <v>1053</v>
      </c>
      <c r="J172" s="177">
        <v>320000</v>
      </c>
      <c r="K172" s="173"/>
      <c r="L172" s="173"/>
      <c r="M172" s="173"/>
      <c r="N172" s="173" t="s">
        <v>0</v>
      </c>
      <c r="O172" s="173"/>
      <c r="P172" s="178">
        <v>0</v>
      </c>
      <c r="Q172" s="173"/>
      <c r="R172" s="173"/>
      <c r="S172" s="173"/>
      <c r="T172" s="173" t="s">
        <v>0</v>
      </c>
      <c r="U172" s="173" t="s">
        <v>42</v>
      </c>
      <c r="V172" s="123"/>
      <c r="W172" s="124"/>
      <c r="X172" s="125"/>
      <c r="Y172" s="125"/>
      <c r="Z172" s="125"/>
      <c r="AA172" s="125"/>
      <c r="AB172" s="125"/>
      <c r="AC172" s="125"/>
      <c r="AD172" s="125"/>
      <c r="AE172" s="125"/>
      <c r="AF172" s="125"/>
      <c r="AG172" s="125"/>
      <c r="AH172" s="125"/>
      <c r="AI172" s="125"/>
      <c r="AJ172" s="125"/>
      <c r="AK172" s="125"/>
      <c r="AL172" s="125"/>
      <c r="AM172" s="125"/>
      <c r="AN172" s="125"/>
      <c r="AO172" s="125"/>
      <c r="AP172" s="125"/>
      <c r="AQ172" s="125"/>
      <c r="AR172" s="125"/>
      <c r="AS172" s="125"/>
      <c r="AT172" s="125"/>
      <c r="AU172" s="125"/>
      <c r="AV172" s="125"/>
      <c r="AW172" s="125"/>
      <c r="AX172" s="125"/>
      <c r="AY172" s="125"/>
      <c r="AZ172" s="125"/>
      <c r="BA172" s="125"/>
      <c r="BB172" s="125"/>
      <c r="BC172" s="125"/>
      <c r="BD172" s="125"/>
      <c r="BE172" s="125"/>
      <c r="BF172" s="125"/>
      <c r="BG172" s="125"/>
      <c r="BH172" s="125"/>
      <c r="BI172" s="125"/>
      <c r="BJ172" s="125"/>
      <c r="BK172" s="125"/>
      <c r="BL172" s="125"/>
      <c r="BM172" s="125"/>
      <c r="BN172" s="125"/>
      <c r="BO172" s="125"/>
      <c r="BP172" s="125"/>
      <c r="BQ172" s="125"/>
      <c r="BR172" s="125"/>
      <c r="BS172" s="125"/>
      <c r="BT172" s="125"/>
      <c r="BU172" s="125"/>
      <c r="BV172" s="125"/>
      <c r="BW172" s="125"/>
      <c r="BX172" s="125"/>
      <c r="BY172" s="125"/>
      <c r="BZ172" s="125"/>
      <c r="CA172" s="125"/>
      <c r="CB172" s="125"/>
      <c r="CC172" s="125"/>
      <c r="CD172" s="125"/>
      <c r="CE172" s="125"/>
      <c r="CF172" s="125"/>
      <c r="CG172" s="125"/>
      <c r="CH172" s="125"/>
      <c r="CI172" s="125"/>
      <c r="CJ172" s="125"/>
      <c r="CK172" s="125"/>
      <c r="CL172" s="125"/>
      <c r="CM172" s="125"/>
      <c r="CN172" s="125"/>
      <c r="CO172" s="125"/>
      <c r="CP172" s="125"/>
      <c r="CQ172" s="125"/>
      <c r="CR172" s="125"/>
      <c r="CS172" s="125"/>
      <c r="CT172" s="125"/>
      <c r="CU172" s="125"/>
      <c r="CV172" s="125"/>
      <c r="CW172" s="125"/>
      <c r="CX172" s="125"/>
      <c r="CY172" s="125"/>
      <c r="CZ172" s="125"/>
      <c r="DA172" s="125"/>
      <c r="DB172" s="125"/>
      <c r="DC172" s="125"/>
      <c r="DD172" s="125"/>
      <c r="DE172" s="125"/>
      <c r="DF172" s="125"/>
      <c r="DG172" s="125"/>
      <c r="DH172" s="125"/>
      <c r="DI172" s="125"/>
      <c r="DJ172" s="125"/>
      <c r="DK172" s="125"/>
      <c r="DL172" s="125"/>
      <c r="DM172" s="125"/>
      <c r="DN172" s="125"/>
      <c r="DO172" s="125"/>
      <c r="DP172" s="125"/>
      <c r="DQ172" s="125"/>
      <c r="DR172" s="125"/>
      <c r="DS172" s="125"/>
      <c r="DT172" s="125"/>
      <c r="DU172" s="125"/>
      <c r="DV172" s="125"/>
      <c r="DW172" s="125"/>
      <c r="DX172" s="125"/>
      <c r="DY172" s="125"/>
      <c r="DZ172" s="125"/>
      <c r="EA172" s="125"/>
      <c r="EB172" s="125"/>
      <c r="EC172" s="125"/>
      <c r="ED172" s="125"/>
      <c r="EE172" s="125"/>
      <c r="EF172" s="125"/>
      <c r="EG172" s="125"/>
      <c r="EH172" s="125"/>
      <c r="EI172" s="125"/>
      <c r="EJ172" s="125"/>
      <c r="EK172" s="125"/>
      <c r="EL172" s="125"/>
      <c r="EM172" s="125"/>
      <c r="EN172" s="125"/>
      <c r="EO172" s="125"/>
      <c r="EP172" s="125"/>
      <c r="EQ172" s="125"/>
      <c r="ER172" s="125"/>
      <c r="ES172" s="125"/>
      <c r="ET172" s="125"/>
      <c r="EU172" s="125"/>
      <c r="EV172" s="125"/>
      <c r="EW172" s="125"/>
      <c r="EX172" s="125"/>
      <c r="EY172" s="125"/>
      <c r="EZ172" s="125"/>
      <c r="FA172" s="125"/>
      <c r="FB172" s="125"/>
      <c r="FC172" s="125"/>
      <c r="FD172" s="125"/>
      <c r="FE172" s="125"/>
      <c r="FF172" s="125"/>
      <c r="FG172" s="125"/>
      <c r="FH172" s="125"/>
      <c r="FI172" s="125"/>
      <c r="FJ172" s="125"/>
      <c r="FK172" s="125"/>
      <c r="FL172" s="125"/>
      <c r="FM172" s="125"/>
      <c r="FN172" s="125"/>
      <c r="FO172" s="125"/>
      <c r="FP172" s="125"/>
      <c r="FQ172" s="125"/>
      <c r="FR172" s="125"/>
      <c r="FS172" s="125"/>
      <c r="FT172" s="125"/>
      <c r="FU172" s="125"/>
      <c r="FV172" s="125"/>
      <c r="FW172" s="125"/>
      <c r="FX172" s="125"/>
      <c r="FY172" s="125"/>
      <c r="FZ172" s="125"/>
      <c r="GA172" s="125"/>
      <c r="GB172" s="125"/>
      <c r="GC172" s="125"/>
      <c r="GD172" s="125"/>
      <c r="GE172" s="125"/>
      <c r="GF172" s="125"/>
      <c r="GG172" s="125"/>
      <c r="GH172" s="125"/>
      <c r="GI172" s="125"/>
      <c r="GJ172" s="125"/>
      <c r="GK172" s="125"/>
      <c r="GL172" s="125"/>
      <c r="GM172" s="125"/>
      <c r="GN172" s="125"/>
      <c r="GO172" s="125"/>
      <c r="GP172" s="125"/>
      <c r="GQ172" s="125"/>
      <c r="GR172" s="125"/>
      <c r="GS172" s="125"/>
      <c r="GT172" s="125"/>
      <c r="GU172" s="125"/>
      <c r="GV172" s="125"/>
      <c r="GW172" s="125"/>
      <c r="GX172" s="125"/>
      <c r="GY172" s="125"/>
      <c r="GZ172" s="125"/>
      <c r="HA172" s="125"/>
      <c r="HB172" s="125"/>
      <c r="HC172" s="125"/>
      <c r="HD172" s="125"/>
      <c r="HE172" s="125"/>
      <c r="HF172" s="125"/>
      <c r="HG172" s="125"/>
      <c r="HH172" s="125"/>
      <c r="HI172" s="125"/>
      <c r="HJ172" s="125"/>
      <c r="HK172" s="125"/>
      <c r="HL172" s="125"/>
      <c r="HM172" s="125"/>
      <c r="HN172" s="125"/>
      <c r="HO172" s="125"/>
      <c r="HP172" s="125"/>
      <c r="HQ172" s="125"/>
      <c r="HR172" s="125"/>
      <c r="HS172" s="125"/>
      <c r="HT172" s="125"/>
      <c r="HU172" s="125"/>
      <c r="HV172" s="125"/>
      <c r="HW172" s="125"/>
      <c r="HX172" s="125"/>
      <c r="HY172" s="125"/>
      <c r="HZ172" s="125"/>
      <c r="IA172" s="125"/>
      <c r="IB172" s="125"/>
      <c r="IC172" s="125"/>
      <c r="ID172" s="125"/>
      <c r="IE172" s="125"/>
      <c r="IF172" s="125"/>
      <c r="IG172" s="125"/>
      <c r="IH172" s="125"/>
      <c r="II172" s="125"/>
      <c r="IJ172" s="125"/>
      <c r="IK172" s="125"/>
      <c r="IL172" s="125"/>
      <c r="IM172" s="125"/>
      <c r="IN172" s="125"/>
      <c r="IO172" s="125"/>
      <c r="IP172" s="125"/>
      <c r="IQ172" s="125"/>
      <c r="IR172" s="125"/>
      <c r="IS172" s="125"/>
      <c r="IT172" s="125"/>
      <c r="IU172" s="125"/>
      <c r="IV172" s="125"/>
      <c r="IW172" s="125"/>
      <c r="IX172" s="125"/>
      <c r="IY172" s="125"/>
      <c r="IZ172" s="125"/>
      <c r="JA172" s="125"/>
      <c r="JB172" s="125"/>
      <c r="JC172" s="125"/>
      <c r="JD172" s="125"/>
      <c r="JE172" s="125"/>
      <c r="JF172" s="125"/>
      <c r="JG172" s="125"/>
      <c r="JH172" s="125"/>
      <c r="JI172" s="125"/>
      <c r="JJ172" s="125"/>
      <c r="JK172" s="125"/>
      <c r="JL172" s="125"/>
      <c r="JM172" s="125"/>
      <c r="JN172" s="125"/>
      <c r="JO172" s="125"/>
      <c r="JP172" s="125"/>
      <c r="JQ172" s="125"/>
      <c r="JR172" s="125"/>
      <c r="JS172" s="125"/>
      <c r="JT172" s="125"/>
      <c r="JU172" s="125"/>
      <c r="JV172" s="125"/>
      <c r="JW172" s="125"/>
      <c r="JX172" s="125"/>
      <c r="JY172" s="125"/>
      <c r="JZ172" s="125"/>
      <c r="KA172" s="125"/>
      <c r="KB172" s="125"/>
      <c r="KC172" s="125"/>
      <c r="KD172" s="125"/>
      <c r="KE172" s="125"/>
      <c r="KF172" s="125"/>
      <c r="KG172" s="125"/>
      <c r="KH172" s="125"/>
      <c r="KI172" s="125"/>
      <c r="KJ172" s="125"/>
      <c r="KK172" s="125"/>
      <c r="KL172" s="125"/>
      <c r="KM172" s="125"/>
      <c r="KN172" s="125"/>
      <c r="KO172" s="125"/>
      <c r="KP172" s="125"/>
      <c r="KQ172" s="125"/>
      <c r="KR172" s="125"/>
      <c r="KS172" s="125"/>
      <c r="KT172" s="125"/>
      <c r="KU172" s="125"/>
      <c r="KV172" s="125"/>
      <c r="KW172" s="125"/>
      <c r="KX172" s="125"/>
      <c r="KY172" s="125"/>
      <c r="KZ172" s="125"/>
      <c r="LA172" s="125"/>
      <c r="LB172" s="125"/>
      <c r="LC172" s="125"/>
      <c r="LD172" s="125"/>
      <c r="LE172" s="125"/>
      <c r="LF172" s="125"/>
      <c r="LG172" s="125"/>
      <c r="LH172" s="125"/>
      <c r="LI172" s="125"/>
      <c r="LJ172" s="125"/>
      <c r="LK172" s="125"/>
      <c r="LL172" s="125"/>
      <c r="LM172" s="125"/>
      <c r="LN172" s="125"/>
      <c r="LO172" s="125"/>
      <c r="LP172" s="125"/>
      <c r="LQ172" s="125"/>
      <c r="LR172" s="125"/>
      <c r="LS172" s="125"/>
      <c r="LT172" s="125"/>
      <c r="LU172" s="125"/>
      <c r="LV172" s="125"/>
      <c r="LW172" s="125"/>
      <c r="LX172" s="125"/>
      <c r="LY172" s="125"/>
      <c r="LZ172" s="125"/>
      <c r="MA172" s="125"/>
      <c r="MB172" s="125"/>
      <c r="MC172" s="125"/>
      <c r="MD172" s="125"/>
      <c r="ME172" s="125"/>
      <c r="MF172" s="125"/>
      <c r="MG172" s="125"/>
      <c r="MH172" s="125"/>
      <c r="MI172" s="125"/>
      <c r="MJ172" s="125"/>
      <c r="MK172" s="125"/>
      <c r="ML172" s="125"/>
      <c r="MM172" s="125"/>
      <c r="MN172" s="125"/>
      <c r="MO172" s="125"/>
      <c r="MP172" s="125"/>
      <c r="MQ172" s="126"/>
    </row>
    <row r="173" spans="1:359" s="127" customFormat="1" ht="69.75">
      <c r="A173" s="355"/>
      <c r="B173" s="172">
        <v>82</v>
      </c>
      <c r="C173" s="214" t="s">
        <v>206</v>
      </c>
      <c r="D173" s="214" t="s">
        <v>697</v>
      </c>
      <c r="E173" s="173" t="s">
        <v>1240</v>
      </c>
      <c r="F173" s="173" t="s">
        <v>1515</v>
      </c>
      <c r="G173" s="173"/>
      <c r="H173" s="173" t="s">
        <v>0</v>
      </c>
      <c r="I173" s="173" t="s">
        <v>1054</v>
      </c>
      <c r="J173" s="177">
        <v>173541</v>
      </c>
      <c r="K173" s="173"/>
      <c r="L173" s="173" t="s">
        <v>0</v>
      </c>
      <c r="M173" s="173"/>
      <c r="N173" s="173" t="s">
        <v>0</v>
      </c>
      <c r="O173" s="173"/>
      <c r="P173" s="178">
        <v>0</v>
      </c>
      <c r="Q173" s="173"/>
      <c r="R173" s="173"/>
      <c r="S173" s="173"/>
      <c r="T173" s="173" t="s">
        <v>0</v>
      </c>
      <c r="U173" s="173" t="s">
        <v>42</v>
      </c>
      <c r="V173" s="123"/>
      <c r="W173" s="124"/>
      <c r="X173" s="125"/>
      <c r="Y173" s="125"/>
      <c r="Z173" s="125"/>
      <c r="AA173" s="125"/>
      <c r="AB173" s="125"/>
      <c r="AC173" s="125"/>
      <c r="AD173" s="125"/>
      <c r="AE173" s="125"/>
      <c r="AF173" s="125"/>
      <c r="AG173" s="125"/>
      <c r="AH173" s="125"/>
      <c r="AI173" s="125"/>
      <c r="AJ173" s="125"/>
      <c r="AK173" s="125"/>
      <c r="AL173" s="125"/>
      <c r="AM173" s="125"/>
      <c r="AN173" s="125"/>
      <c r="AO173" s="125"/>
      <c r="AP173" s="125"/>
      <c r="AQ173" s="125"/>
      <c r="AR173" s="125"/>
      <c r="AS173" s="125"/>
      <c r="AT173" s="125"/>
      <c r="AU173" s="125"/>
      <c r="AV173" s="125"/>
      <c r="AW173" s="125"/>
      <c r="AX173" s="125"/>
      <c r="AY173" s="125"/>
      <c r="AZ173" s="125"/>
      <c r="BA173" s="125"/>
      <c r="BB173" s="125"/>
      <c r="BC173" s="125"/>
      <c r="BD173" s="125"/>
      <c r="BE173" s="125"/>
      <c r="BF173" s="125"/>
      <c r="BG173" s="125"/>
      <c r="BH173" s="125"/>
      <c r="BI173" s="125"/>
      <c r="BJ173" s="125"/>
      <c r="BK173" s="125"/>
      <c r="BL173" s="125"/>
      <c r="BM173" s="125"/>
      <c r="BN173" s="125"/>
      <c r="BO173" s="125"/>
      <c r="BP173" s="125"/>
      <c r="BQ173" s="125"/>
      <c r="BR173" s="125"/>
      <c r="BS173" s="125"/>
      <c r="BT173" s="125"/>
      <c r="BU173" s="125"/>
      <c r="BV173" s="125"/>
      <c r="BW173" s="125"/>
      <c r="BX173" s="125"/>
      <c r="BY173" s="125"/>
      <c r="BZ173" s="125"/>
      <c r="CA173" s="125"/>
      <c r="CB173" s="125"/>
      <c r="CC173" s="125"/>
      <c r="CD173" s="125"/>
      <c r="CE173" s="125"/>
      <c r="CF173" s="125"/>
      <c r="CG173" s="125"/>
      <c r="CH173" s="125"/>
      <c r="CI173" s="125"/>
      <c r="CJ173" s="125"/>
      <c r="CK173" s="125"/>
      <c r="CL173" s="125"/>
      <c r="CM173" s="125"/>
      <c r="CN173" s="125"/>
      <c r="CO173" s="125"/>
      <c r="CP173" s="125"/>
      <c r="CQ173" s="125"/>
      <c r="CR173" s="125"/>
      <c r="CS173" s="125"/>
      <c r="CT173" s="125"/>
      <c r="CU173" s="125"/>
      <c r="CV173" s="125"/>
      <c r="CW173" s="125"/>
      <c r="CX173" s="125"/>
      <c r="CY173" s="125"/>
      <c r="CZ173" s="125"/>
      <c r="DA173" s="125"/>
      <c r="DB173" s="125"/>
      <c r="DC173" s="125"/>
      <c r="DD173" s="125"/>
      <c r="DE173" s="125"/>
      <c r="DF173" s="125"/>
      <c r="DG173" s="125"/>
      <c r="DH173" s="125"/>
      <c r="DI173" s="125"/>
      <c r="DJ173" s="125"/>
      <c r="DK173" s="125"/>
      <c r="DL173" s="125"/>
      <c r="DM173" s="125"/>
      <c r="DN173" s="125"/>
      <c r="DO173" s="125"/>
      <c r="DP173" s="125"/>
      <c r="DQ173" s="125"/>
      <c r="DR173" s="125"/>
      <c r="DS173" s="125"/>
      <c r="DT173" s="125"/>
      <c r="DU173" s="125"/>
      <c r="DV173" s="125"/>
      <c r="DW173" s="125"/>
      <c r="DX173" s="125"/>
      <c r="DY173" s="125"/>
      <c r="DZ173" s="125"/>
      <c r="EA173" s="125"/>
      <c r="EB173" s="125"/>
      <c r="EC173" s="125"/>
      <c r="ED173" s="125"/>
      <c r="EE173" s="125"/>
      <c r="EF173" s="125"/>
      <c r="EG173" s="125"/>
      <c r="EH173" s="125"/>
      <c r="EI173" s="125"/>
      <c r="EJ173" s="125"/>
      <c r="EK173" s="125"/>
      <c r="EL173" s="125"/>
      <c r="EM173" s="125"/>
      <c r="EN173" s="125"/>
      <c r="EO173" s="125"/>
      <c r="EP173" s="125"/>
      <c r="EQ173" s="125"/>
      <c r="ER173" s="125"/>
      <c r="ES173" s="125"/>
      <c r="ET173" s="125"/>
      <c r="EU173" s="125"/>
      <c r="EV173" s="125"/>
      <c r="EW173" s="125"/>
      <c r="EX173" s="125"/>
      <c r="EY173" s="125"/>
      <c r="EZ173" s="125"/>
      <c r="FA173" s="125"/>
      <c r="FB173" s="125"/>
      <c r="FC173" s="125"/>
      <c r="FD173" s="125"/>
      <c r="FE173" s="125"/>
      <c r="FF173" s="125"/>
      <c r="FG173" s="125"/>
      <c r="FH173" s="125"/>
      <c r="FI173" s="125"/>
      <c r="FJ173" s="125"/>
      <c r="FK173" s="125"/>
      <c r="FL173" s="125"/>
      <c r="FM173" s="125"/>
      <c r="FN173" s="125"/>
      <c r="FO173" s="125"/>
      <c r="FP173" s="125"/>
      <c r="FQ173" s="125"/>
      <c r="FR173" s="125"/>
      <c r="FS173" s="125"/>
      <c r="FT173" s="125"/>
      <c r="FU173" s="125"/>
      <c r="FV173" s="125"/>
      <c r="FW173" s="125"/>
      <c r="FX173" s="125"/>
      <c r="FY173" s="125"/>
      <c r="FZ173" s="125"/>
      <c r="GA173" s="125"/>
      <c r="GB173" s="125"/>
      <c r="GC173" s="125"/>
      <c r="GD173" s="125"/>
      <c r="GE173" s="125"/>
      <c r="GF173" s="125"/>
      <c r="GG173" s="125"/>
      <c r="GH173" s="125"/>
      <c r="GI173" s="125"/>
      <c r="GJ173" s="125"/>
      <c r="GK173" s="125"/>
      <c r="GL173" s="125"/>
      <c r="GM173" s="125"/>
      <c r="GN173" s="125"/>
      <c r="GO173" s="125"/>
      <c r="GP173" s="125"/>
      <c r="GQ173" s="125"/>
      <c r="GR173" s="125"/>
      <c r="GS173" s="125"/>
      <c r="GT173" s="125"/>
      <c r="GU173" s="125"/>
      <c r="GV173" s="125"/>
      <c r="GW173" s="125"/>
      <c r="GX173" s="125"/>
      <c r="GY173" s="125"/>
      <c r="GZ173" s="125"/>
      <c r="HA173" s="125"/>
      <c r="HB173" s="125"/>
      <c r="HC173" s="125"/>
      <c r="HD173" s="125"/>
      <c r="HE173" s="125"/>
      <c r="HF173" s="125"/>
      <c r="HG173" s="125"/>
      <c r="HH173" s="125"/>
      <c r="HI173" s="125"/>
      <c r="HJ173" s="125"/>
      <c r="HK173" s="125"/>
      <c r="HL173" s="125"/>
      <c r="HM173" s="125"/>
      <c r="HN173" s="125"/>
      <c r="HO173" s="125"/>
      <c r="HP173" s="125"/>
      <c r="HQ173" s="125"/>
      <c r="HR173" s="125"/>
      <c r="HS173" s="125"/>
      <c r="HT173" s="125"/>
      <c r="HU173" s="125"/>
      <c r="HV173" s="125"/>
      <c r="HW173" s="125"/>
      <c r="HX173" s="125"/>
      <c r="HY173" s="125"/>
      <c r="HZ173" s="125"/>
      <c r="IA173" s="125"/>
      <c r="IB173" s="125"/>
      <c r="IC173" s="125"/>
      <c r="ID173" s="125"/>
      <c r="IE173" s="125"/>
      <c r="IF173" s="125"/>
      <c r="IG173" s="125"/>
      <c r="IH173" s="125"/>
      <c r="II173" s="125"/>
      <c r="IJ173" s="125"/>
      <c r="IK173" s="125"/>
      <c r="IL173" s="125"/>
      <c r="IM173" s="125"/>
      <c r="IN173" s="125"/>
      <c r="IO173" s="125"/>
      <c r="IP173" s="125"/>
      <c r="IQ173" s="125"/>
      <c r="IR173" s="125"/>
      <c r="IS173" s="125"/>
      <c r="IT173" s="125"/>
      <c r="IU173" s="125"/>
      <c r="IV173" s="125"/>
      <c r="IW173" s="125"/>
      <c r="IX173" s="125"/>
      <c r="IY173" s="125"/>
      <c r="IZ173" s="125"/>
      <c r="JA173" s="125"/>
      <c r="JB173" s="125"/>
      <c r="JC173" s="125"/>
      <c r="JD173" s="125"/>
      <c r="JE173" s="125"/>
      <c r="JF173" s="125"/>
      <c r="JG173" s="125"/>
      <c r="JH173" s="125"/>
      <c r="JI173" s="125"/>
      <c r="JJ173" s="125"/>
      <c r="JK173" s="125"/>
      <c r="JL173" s="125"/>
      <c r="JM173" s="125"/>
      <c r="JN173" s="125"/>
      <c r="JO173" s="125"/>
      <c r="JP173" s="125"/>
      <c r="JQ173" s="125"/>
      <c r="JR173" s="125"/>
      <c r="JS173" s="125"/>
      <c r="JT173" s="125"/>
      <c r="JU173" s="125"/>
      <c r="JV173" s="125"/>
      <c r="JW173" s="125"/>
      <c r="JX173" s="125"/>
      <c r="JY173" s="125"/>
      <c r="JZ173" s="125"/>
      <c r="KA173" s="125"/>
      <c r="KB173" s="125"/>
      <c r="KC173" s="125"/>
      <c r="KD173" s="125"/>
      <c r="KE173" s="125"/>
      <c r="KF173" s="125"/>
      <c r="KG173" s="125"/>
      <c r="KH173" s="125"/>
      <c r="KI173" s="125"/>
      <c r="KJ173" s="125"/>
      <c r="KK173" s="125"/>
      <c r="KL173" s="125"/>
      <c r="KM173" s="125"/>
      <c r="KN173" s="125"/>
      <c r="KO173" s="125"/>
      <c r="KP173" s="125"/>
      <c r="KQ173" s="125"/>
      <c r="KR173" s="125"/>
      <c r="KS173" s="125"/>
      <c r="KT173" s="125"/>
      <c r="KU173" s="125"/>
      <c r="KV173" s="125"/>
      <c r="KW173" s="125"/>
      <c r="KX173" s="125"/>
      <c r="KY173" s="125"/>
      <c r="KZ173" s="125"/>
      <c r="LA173" s="125"/>
      <c r="LB173" s="125"/>
      <c r="LC173" s="125"/>
      <c r="LD173" s="125"/>
      <c r="LE173" s="125"/>
      <c r="LF173" s="125"/>
      <c r="LG173" s="125"/>
      <c r="LH173" s="125"/>
      <c r="LI173" s="125"/>
      <c r="LJ173" s="125"/>
      <c r="LK173" s="125"/>
      <c r="LL173" s="125"/>
      <c r="LM173" s="125"/>
      <c r="LN173" s="125"/>
      <c r="LO173" s="125"/>
      <c r="LP173" s="125"/>
      <c r="LQ173" s="125"/>
      <c r="LR173" s="125"/>
      <c r="LS173" s="125"/>
      <c r="LT173" s="125"/>
      <c r="LU173" s="125"/>
      <c r="LV173" s="125"/>
      <c r="LW173" s="125"/>
      <c r="LX173" s="125"/>
      <c r="LY173" s="125"/>
      <c r="LZ173" s="125"/>
      <c r="MA173" s="125"/>
      <c r="MB173" s="125"/>
      <c r="MC173" s="125"/>
      <c r="MD173" s="125"/>
      <c r="ME173" s="125"/>
      <c r="MF173" s="125"/>
      <c r="MG173" s="125"/>
      <c r="MH173" s="125"/>
      <c r="MI173" s="125"/>
      <c r="MJ173" s="125"/>
      <c r="MK173" s="125"/>
      <c r="ML173" s="125"/>
      <c r="MM173" s="125"/>
      <c r="MN173" s="125"/>
      <c r="MO173" s="125"/>
      <c r="MP173" s="125"/>
      <c r="MQ173" s="126"/>
    </row>
    <row r="174" spans="1:359" s="127" customFormat="1" ht="69.75">
      <c r="A174" s="355"/>
      <c r="B174" s="133">
        <v>83</v>
      </c>
      <c r="C174" s="214" t="s">
        <v>207</v>
      </c>
      <c r="D174" s="214" t="s">
        <v>707</v>
      </c>
      <c r="E174" s="173" t="s">
        <v>1240</v>
      </c>
      <c r="F174" s="173" t="s">
        <v>1530</v>
      </c>
      <c r="G174" s="173"/>
      <c r="H174" s="173" t="s">
        <v>0</v>
      </c>
      <c r="I174" s="173" t="s">
        <v>1053</v>
      </c>
      <c r="J174" s="177">
        <v>670000</v>
      </c>
      <c r="K174" s="173"/>
      <c r="L174" s="173" t="s">
        <v>0</v>
      </c>
      <c r="M174" s="173"/>
      <c r="N174" s="173" t="s">
        <v>0</v>
      </c>
      <c r="O174" s="173"/>
      <c r="P174" s="178">
        <v>0</v>
      </c>
      <c r="Q174" s="173"/>
      <c r="R174" s="173"/>
      <c r="S174" s="173"/>
      <c r="T174" s="173" t="s">
        <v>0</v>
      </c>
      <c r="U174" s="173" t="s">
        <v>42</v>
      </c>
      <c r="V174" s="123"/>
      <c r="W174" s="124"/>
      <c r="X174" s="125"/>
      <c r="Y174" s="125"/>
      <c r="Z174" s="125"/>
      <c r="AA174" s="125"/>
      <c r="AB174" s="125"/>
      <c r="AC174" s="125"/>
      <c r="AD174" s="125"/>
      <c r="AE174" s="125"/>
      <c r="AF174" s="125"/>
      <c r="AG174" s="125"/>
      <c r="AH174" s="125"/>
      <c r="AI174" s="125"/>
      <c r="AJ174" s="125"/>
      <c r="AK174" s="125"/>
      <c r="AL174" s="125"/>
      <c r="AM174" s="125"/>
      <c r="AN174" s="125"/>
      <c r="AO174" s="125"/>
      <c r="AP174" s="125"/>
      <c r="AQ174" s="125"/>
      <c r="AR174" s="125"/>
      <c r="AS174" s="125"/>
      <c r="AT174" s="125"/>
      <c r="AU174" s="125"/>
      <c r="AV174" s="125"/>
      <c r="AW174" s="125"/>
      <c r="AX174" s="125"/>
      <c r="AY174" s="125"/>
      <c r="AZ174" s="125"/>
      <c r="BA174" s="125"/>
      <c r="BB174" s="125"/>
      <c r="BC174" s="125"/>
      <c r="BD174" s="125"/>
      <c r="BE174" s="125"/>
      <c r="BF174" s="125"/>
      <c r="BG174" s="125"/>
      <c r="BH174" s="125"/>
      <c r="BI174" s="125"/>
      <c r="BJ174" s="125"/>
      <c r="BK174" s="125"/>
      <c r="BL174" s="125"/>
      <c r="BM174" s="125"/>
      <c r="BN174" s="125"/>
      <c r="BO174" s="125"/>
      <c r="BP174" s="125"/>
      <c r="BQ174" s="125"/>
      <c r="BR174" s="125"/>
      <c r="BS174" s="125"/>
      <c r="BT174" s="125"/>
      <c r="BU174" s="125"/>
      <c r="BV174" s="125"/>
      <c r="BW174" s="125"/>
      <c r="BX174" s="125"/>
      <c r="BY174" s="125"/>
      <c r="BZ174" s="125"/>
      <c r="CA174" s="125"/>
      <c r="CB174" s="125"/>
      <c r="CC174" s="125"/>
      <c r="CD174" s="125"/>
      <c r="CE174" s="125"/>
      <c r="CF174" s="125"/>
      <c r="CG174" s="125"/>
      <c r="CH174" s="125"/>
      <c r="CI174" s="125"/>
      <c r="CJ174" s="125"/>
      <c r="CK174" s="125"/>
      <c r="CL174" s="125"/>
      <c r="CM174" s="125"/>
      <c r="CN174" s="125"/>
      <c r="CO174" s="125"/>
      <c r="CP174" s="125"/>
      <c r="CQ174" s="125"/>
      <c r="CR174" s="125"/>
      <c r="CS174" s="125"/>
      <c r="CT174" s="125"/>
      <c r="CU174" s="125"/>
      <c r="CV174" s="125"/>
      <c r="CW174" s="125"/>
      <c r="CX174" s="125"/>
      <c r="CY174" s="125"/>
      <c r="CZ174" s="125"/>
      <c r="DA174" s="125"/>
      <c r="DB174" s="125"/>
      <c r="DC174" s="125"/>
      <c r="DD174" s="125"/>
      <c r="DE174" s="125"/>
      <c r="DF174" s="125"/>
      <c r="DG174" s="125"/>
      <c r="DH174" s="125"/>
      <c r="DI174" s="125"/>
      <c r="DJ174" s="125"/>
      <c r="DK174" s="125"/>
      <c r="DL174" s="125"/>
      <c r="DM174" s="125"/>
      <c r="DN174" s="125"/>
      <c r="DO174" s="125"/>
      <c r="DP174" s="125"/>
      <c r="DQ174" s="125"/>
      <c r="DR174" s="125"/>
      <c r="DS174" s="125"/>
      <c r="DT174" s="125"/>
      <c r="DU174" s="125"/>
      <c r="DV174" s="125"/>
      <c r="DW174" s="125"/>
      <c r="DX174" s="125"/>
      <c r="DY174" s="125"/>
      <c r="DZ174" s="125"/>
      <c r="EA174" s="125"/>
      <c r="EB174" s="125"/>
      <c r="EC174" s="125"/>
      <c r="ED174" s="125"/>
      <c r="EE174" s="125"/>
      <c r="EF174" s="125"/>
      <c r="EG174" s="125"/>
      <c r="EH174" s="125"/>
      <c r="EI174" s="125"/>
      <c r="EJ174" s="125"/>
      <c r="EK174" s="125"/>
      <c r="EL174" s="125"/>
      <c r="EM174" s="125"/>
      <c r="EN174" s="125"/>
      <c r="EO174" s="125"/>
      <c r="EP174" s="125"/>
      <c r="EQ174" s="125"/>
      <c r="ER174" s="125"/>
      <c r="ES174" s="125"/>
      <c r="ET174" s="125"/>
      <c r="EU174" s="125"/>
      <c r="EV174" s="125"/>
      <c r="EW174" s="125"/>
      <c r="EX174" s="125"/>
      <c r="EY174" s="125"/>
      <c r="EZ174" s="125"/>
      <c r="FA174" s="125"/>
      <c r="FB174" s="125"/>
      <c r="FC174" s="125"/>
      <c r="FD174" s="125"/>
      <c r="FE174" s="125"/>
      <c r="FF174" s="125"/>
      <c r="FG174" s="125"/>
      <c r="FH174" s="125"/>
      <c r="FI174" s="125"/>
      <c r="FJ174" s="125"/>
      <c r="FK174" s="125"/>
      <c r="FL174" s="125"/>
      <c r="FM174" s="125"/>
      <c r="FN174" s="125"/>
      <c r="FO174" s="125"/>
      <c r="FP174" s="125"/>
      <c r="FQ174" s="125"/>
      <c r="FR174" s="125"/>
      <c r="FS174" s="125"/>
      <c r="FT174" s="125"/>
      <c r="FU174" s="125"/>
      <c r="FV174" s="125"/>
      <c r="FW174" s="125"/>
      <c r="FX174" s="125"/>
      <c r="FY174" s="125"/>
      <c r="FZ174" s="125"/>
      <c r="GA174" s="125"/>
      <c r="GB174" s="125"/>
      <c r="GC174" s="125"/>
      <c r="GD174" s="125"/>
      <c r="GE174" s="125"/>
      <c r="GF174" s="125"/>
      <c r="GG174" s="125"/>
      <c r="GH174" s="125"/>
      <c r="GI174" s="125"/>
      <c r="GJ174" s="125"/>
      <c r="GK174" s="125"/>
      <c r="GL174" s="125"/>
      <c r="GM174" s="125"/>
      <c r="GN174" s="125"/>
      <c r="GO174" s="125"/>
      <c r="GP174" s="125"/>
      <c r="GQ174" s="125"/>
      <c r="GR174" s="125"/>
      <c r="GS174" s="125"/>
      <c r="GT174" s="125"/>
      <c r="GU174" s="125"/>
      <c r="GV174" s="125"/>
      <c r="GW174" s="125"/>
      <c r="GX174" s="125"/>
      <c r="GY174" s="125"/>
      <c r="GZ174" s="125"/>
      <c r="HA174" s="125"/>
      <c r="HB174" s="125"/>
      <c r="HC174" s="125"/>
      <c r="HD174" s="125"/>
      <c r="HE174" s="125"/>
      <c r="HF174" s="125"/>
      <c r="HG174" s="125"/>
      <c r="HH174" s="125"/>
      <c r="HI174" s="125"/>
      <c r="HJ174" s="125"/>
      <c r="HK174" s="125"/>
      <c r="HL174" s="125"/>
      <c r="HM174" s="125"/>
      <c r="HN174" s="125"/>
      <c r="HO174" s="125"/>
      <c r="HP174" s="125"/>
      <c r="HQ174" s="125"/>
      <c r="HR174" s="125"/>
      <c r="HS174" s="125"/>
      <c r="HT174" s="125"/>
      <c r="HU174" s="125"/>
      <c r="HV174" s="125"/>
      <c r="HW174" s="125"/>
      <c r="HX174" s="125"/>
      <c r="HY174" s="125"/>
      <c r="HZ174" s="125"/>
      <c r="IA174" s="125"/>
      <c r="IB174" s="125"/>
      <c r="IC174" s="125"/>
      <c r="ID174" s="125"/>
      <c r="IE174" s="125"/>
      <c r="IF174" s="125"/>
      <c r="IG174" s="125"/>
      <c r="IH174" s="125"/>
      <c r="II174" s="125"/>
      <c r="IJ174" s="125"/>
      <c r="IK174" s="125"/>
      <c r="IL174" s="125"/>
      <c r="IM174" s="125"/>
      <c r="IN174" s="125"/>
      <c r="IO174" s="125"/>
      <c r="IP174" s="125"/>
      <c r="IQ174" s="125"/>
      <c r="IR174" s="125"/>
      <c r="IS174" s="125"/>
      <c r="IT174" s="125"/>
      <c r="IU174" s="125"/>
      <c r="IV174" s="125"/>
      <c r="IW174" s="125"/>
      <c r="IX174" s="125"/>
      <c r="IY174" s="125"/>
      <c r="IZ174" s="125"/>
      <c r="JA174" s="125"/>
      <c r="JB174" s="125"/>
      <c r="JC174" s="125"/>
      <c r="JD174" s="125"/>
      <c r="JE174" s="125"/>
      <c r="JF174" s="125"/>
      <c r="JG174" s="125"/>
      <c r="JH174" s="125"/>
      <c r="JI174" s="125"/>
      <c r="JJ174" s="125"/>
      <c r="JK174" s="125"/>
      <c r="JL174" s="125"/>
      <c r="JM174" s="125"/>
      <c r="JN174" s="125"/>
      <c r="JO174" s="125"/>
      <c r="JP174" s="125"/>
      <c r="JQ174" s="125"/>
      <c r="JR174" s="125"/>
      <c r="JS174" s="125"/>
      <c r="JT174" s="125"/>
      <c r="JU174" s="125"/>
      <c r="JV174" s="125"/>
      <c r="JW174" s="125"/>
      <c r="JX174" s="125"/>
      <c r="JY174" s="125"/>
      <c r="JZ174" s="125"/>
      <c r="KA174" s="125"/>
      <c r="KB174" s="125"/>
      <c r="KC174" s="125"/>
      <c r="KD174" s="125"/>
      <c r="KE174" s="125"/>
      <c r="KF174" s="125"/>
      <c r="KG174" s="125"/>
      <c r="KH174" s="125"/>
      <c r="KI174" s="125"/>
      <c r="KJ174" s="125"/>
      <c r="KK174" s="125"/>
      <c r="KL174" s="125"/>
      <c r="KM174" s="125"/>
      <c r="KN174" s="125"/>
      <c r="KO174" s="125"/>
      <c r="KP174" s="125"/>
      <c r="KQ174" s="125"/>
      <c r="KR174" s="125"/>
      <c r="KS174" s="125"/>
      <c r="KT174" s="125"/>
      <c r="KU174" s="125"/>
      <c r="KV174" s="125"/>
      <c r="KW174" s="125"/>
      <c r="KX174" s="125"/>
      <c r="KY174" s="125"/>
      <c r="KZ174" s="125"/>
      <c r="LA174" s="125"/>
      <c r="LB174" s="125"/>
      <c r="LC174" s="125"/>
      <c r="LD174" s="125"/>
      <c r="LE174" s="125"/>
      <c r="LF174" s="125"/>
      <c r="LG174" s="125"/>
      <c r="LH174" s="125"/>
      <c r="LI174" s="125"/>
      <c r="LJ174" s="125"/>
      <c r="LK174" s="125"/>
      <c r="LL174" s="125"/>
      <c r="LM174" s="125"/>
      <c r="LN174" s="125"/>
      <c r="LO174" s="125"/>
      <c r="LP174" s="125"/>
      <c r="LQ174" s="125"/>
      <c r="LR174" s="125"/>
      <c r="LS174" s="125"/>
      <c r="LT174" s="125"/>
      <c r="LU174" s="125"/>
      <c r="LV174" s="125"/>
      <c r="LW174" s="125"/>
      <c r="LX174" s="125"/>
      <c r="LY174" s="125"/>
      <c r="LZ174" s="125"/>
      <c r="MA174" s="125"/>
      <c r="MB174" s="125"/>
      <c r="MC174" s="125"/>
      <c r="MD174" s="125"/>
      <c r="ME174" s="125"/>
      <c r="MF174" s="125"/>
      <c r="MG174" s="125"/>
      <c r="MH174" s="125"/>
      <c r="MI174" s="125"/>
      <c r="MJ174" s="125"/>
      <c r="MK174" s="125"/>
      <c r="ML174" s="125"/>
      <c r="MM174" s="125"/>
      <c r="MN174" s="125"/>
      <c r="MO174" s="125"/>
      <c r="MP174" s="125"/>
      <c r="MQ174" s="126"/>
    </row>
    <row r="175" spans="1:359" s="127" customFormat="1" ht="209.25">
      <c r="A175" s="355"/>
      <c r="B175" s="172">
        <v>84</v>
      </c>
      <c r="C175" s="214" t="s">
        <v>208</v>
      </c>
      <c r="D175" s="214" t="s">
        <v>718</v>
      </c>
      <c r="E175" s="173" t="s">
        <v>1240</v>
      </c>
      <c r="F175" s="173" t="s">
        <v>1513</v>
      </c>
      <c r="G175" s="173"/>
      <c r="H175" s="173" t="s">
        <v>0</v>
      </c>
      <c r="I175" s="173" t="s">
        <v>1063</v>
      </c>
      <c r="J175" s="177">
        <v>640001</v>
      </c>
      <c r="K175" s="173"/>
      <c r="L175" s="173" t="s">
        <v>0</v>
      </c>
      <c r="M175" s="173"/>
      <c r="N175" s="173" t="s">
        <v>0</v>
      </c>
      <c r="O175" s="173"/>
      <c r="P175" s="178">
        <v>0</v>
      </c>
      <c r="Q175" s="173"/>
      <c r="R175" s="173"/>
      <c r="S175" s="173"/>
      <c r="T175" s="173" t="s">
        <v>0</v>
      </c>
      <c r="U175" s="173" t="s">
        <v>42</v>
      </c>
      <c r="V175" s="123"/>
      <c r="W175" s="124"/>
      <c r="X175" s="125"/>
      <c r="Y175" s="125"/>
      <c r="Z175" s="125"/>
      <c r="AA175" s="125"/>
      <c r="AB175" s="125"/>
      <c r="AC175" s="125"/>
      <c r="AD175" s="125"/>
      <c r="AE175" s="125"/>
      <c r="AF175" s="125"/>
      <c r="AG175" s="125"/>
      <c r="AH175" s="125"/>
      <c r="AI175" s="125"/>
      <c r="AJ175" s="125"/>
      <c r="AK175" s="125"/>
      <c r="AL175" s="125"/>
      <c r="AM175" s="125"/>
      <c r="AN175" s="125"/>
      <c r="AO175" s="125"/>
      <c r="AP175" s="125"/>
      <c r="AQ175" s="125"/>
      <c r="AR175" s="125"/>
      <c r="AS175" s="125"/>
      <c r="AT175" s="125"/>
      <c r="AU175" s="125"/>
      <c r="AV175" s="125"/>
      <c r="AW175" s="125"/>
      <c r="AX175" s="125"/>
      <c r="AY175" s="125"/>
      <c r="AZ175" s="125"/>
      <c r="BA175" s="125"/>
      <c r="BB175" s="125"/>
      <c r="BC175" s="125"/>
      <c r="BD175" s="125"/>
      <c r="BE175" s="125"/>
      <c r="BF175" s="125"/>
      <c r="BG175" s="125"/>
      <c r="BH175" s="125"/>
      <c r="BI175" s="125"/>
      <c r="BJ175" s="125"/>
      <c r="BK175" s="125"/>
      <c r="BL175" s="125"/>
      <c r="BM175" s="125"/>
      <c r="BN175" s="125"/>
      <c r="BO175" s="125"/>
      <c r="BP175" s="125"/>
      <c r="BQ175" s="125"/>
      <c r="BR175" s="125"/>
      <c r="BS175" s="125"/>
      <c r="BT175" s="125"/>
      <c r="BU175" s="125"/>
      <c r="BV175" s="125"/>
      <c r="BW175" s="125"/>
      <c r="BX175" s="125"/>
      <c r="BY175" s="125"/>
      <c r="BZ175" s="125"/>
      <c r="CA175" s="125"/>
      <c r="CB175" s="125"/>
      <c r="CC175" s="125"/>
      <c r="CD175" s="125"/>
      <c r="CE175" s="125"/>
      <c r="CF175" s="125"/>
      <c r="CG175" s="125"/>
      <c r="CH175" s="125"/>
      <c r="CI175" s="125"/>
      <c r="CJ175" s="125"/>
      <c r="CK175" s="125"/>
      <c r="CL175" s="125"/>
      <c r="CM175" s="125"/>
      <c r="CN175" s="125"/>
      <c r="CO175" s="125"/>
      <c r="CP175" s="125"/>
      <c r="CQ175" s="125"/>
      <c r="CR175" s="125"/>
      <c r="CS175" s="125"/>
      <c r="CT175" s="125"/>
      <c r="CU175" s="125"/>
      <c r="CV175" s="125"/>
      <c r="CW175" s="125"/>
      <c r="CX175" s="125"/>
      <c r="CY175" s="125"/>
      <c r="CZ175" s="125"/>
      <c r="DA175" s="125"/>
      <c r="DB175" s="125"/>
      <c r="DC175" s="125"/>
      <c r="DD175" s="125"/>
      <c r="DE175" s="125"/>
      <c r="DF175" s="125"/>
      <c r="DG175" s="125"/>
      <c r="DH175" s="125"/>
      <c r="DI175" s="125"/>
      <c r="DJ175" s="125"/>
      <c r="DK175" s="125"/>
      <c r="DL175" s="125"/>
      <c r="DM175" s="125"/>
      <c r="DN175" s="125"/>
      <c r="DO175" s="125"/>
      <c r="DP175" s="125"/>
      <c r="DQ175" s="125"/>
      <c r="DR175" s="125"/>
      <c r="DS175" s="125"/>
      <c r="DT175" s="125"/>
      <c r="DU175" s="125"/>
      <c r="DV175" s="125"/>
      <c r="DW175" s="125"/>
      <c r="DX175" s="125"/>
      <c r="DY175" s="125"/>
      <c r="DZ175" s="125"/>
      <c r="EA175" s="125"/>
      <c r="EB175" s="125"/>
      <c r="EC175" s="125"/>
      <c r="ED175" s="125"/>
      <c r="EE175" s="125"/>
      <c r="EF175" s="125"/>
      <c r="EG175" s="125"/>
      <c r="EH175" s="125"/>
      <c r="EI175" s="125"/>
      <c r="EJ175" s="125"/>
      <c r="EK175" s="125"/>
      <c r="EL175" s="125"/>
      <c r="EM175" s="125"/>
      <c r="EN175" s="125"/>
      <c r="EO175" s="125"/>
      <c r="EP175" s="125"/>
      <c r="EQ175" s="125"/>
      <c r="ER175" s="125"/>
      <c r="ES175" s="125"/>
      <c r="ET175" s="125"/>
      <c r="EU175" s="125"/>
      <c r="EV175" s="125"/>
      <c r="EW175" s="125"/>
      <c r="EX175" s="125"/>
      <c r="EY175" s="125"/>
      <c r="EZ175" s="125"/>
      <c r="FA175" s="125"/>
      <c r="FB175" s="125"/>
      <c r="FC175" s="125"/>
      <c r="FD175" s="125"/>
      <c r="FE175" s="125"/>
      <c r="FF175" s="125"/>
      <c r="FG175" s="125"/>
      <c r="FH175" s="125"/>
      <c r="FI175" s="125"/>
      <c r="FJ175" s="125"/>
      <c r="FK175" s="125"/>
      <c r="FL175" s="125"/>
      <c r="FM175" s="125"/>
      <c r="FN175" s="125"/>
      <c r="FO175" s="125"/>
      <c r="FP175" s="125"/>
      <c r="FQ175" s="125"/>
      <c r="FR175" s="125"/>
      <c r="FS175" s="125"/>
      <c r="FT175" s="125"/>
      <c r="FU175" s="125"/>
      <c r="FV175" s="125"/>
      <c r="FW175" s="125"/>
      <c r="FX175" s="125"/>
      <c r="FY175" s="125"/>
      <c r="FZ175" s="125"/>
      <c r="GA175" s="125"/>
      <c r="GB175" s="125"/>
      <c r="GC175" s="125"/>
      <c r="GD175" s="125"/>
      <c r="GE175" s="125"/>
      <c r="GF175" s="125"/>
      <c r="GG175" s="125"/>
      <c r="GH175" s="125"/>
      <c r="GI175" s="125"/>
      <c r="GJ175" s="125"/>
      <c r="GK175" s="125"/>
      <c r="GL175" s="125"/>
      <c r="GM175" s="125"/>
      <c r="GN175" s="125"/>
      <c r="GO175" s="125"/>
      <c r="GP175" s="125"/>
      <c r="GQ175" s="125"/>
      <c r="GR175" s="125"/>
      <c r="GS175" s="125"/>
      <c r="GT175" s="125"/>
      <c r="GU175" s="125"/>
      <c r="GV175" s="125"/>
      <c r="GW175" s="125"/>
      <c r="GX175" s="125"/>
      <c r="GY175" s="125"/>
      <c r="GZ175" s="125"/>
      <c r="HA175" s="125"/>
      <c r="HB175" s="125"/>
      <c r="HC175" s="125"/>
      <c r="HD175" s="125"/>
      <c r="HE175" s="125"/>
      <c r="HF175" s="125"/>
      <c r="HG175" s="125"/>
      <c r="HH175" s="125"/>
      <c r="HI175" s="125"/>
      <c r="HJ175" s="125"/>
      <c r="HK175" s="125"/>
      <c r="HL175" s="125"/>
      <c r="HM175" s="125"/>
      <c r="HN175" s="125"/>
      <c r="HO175" s="125"/>
      <c r="HP175" s="125"/>
      <c r="HQ175" s="125"/>
      <c r="HR175" s="125"/>
      <c r="HS175" s="125"/>
      <c r="HT175" s="125"/>
      <c r="HU175" s="125"/>
      <c r="HV175" s="125"/>
      <c r="HW175" s="125"/>
      <c r="HX175" s="125"/>
      <c r="HY175" s="125"/>
      <c r="HZ175" s="125"/>
      <c r="IA175" s="125"/>
      <c r="IB175" s="125"/>
      <c r="IC175" s="125"/>
      <c r="ID175" s="125"/>
      <c r="IE175" s="125"/>
      <c r="IF175" s="125"/>
      <c r="IG175" s="125"/>
      <c r="IH175" s="125"/>
      <c r="II175" s="125"/>
      <c r="IJ175" s="125"/>
      <c r="IK175" s="125"/>
      <c r="IL175" s="125"/>
      <c r="IM175" s="125"/>
      <c r="IN175" s="125"/>
      <c r="IO175" s="125"/>
      <c r="IP175" s="125"/>
      <c r="IQ175" s="125"/>
      <c r="IR175" s="125"/>
      <c r="IS175" s="125"/>
      <c r="IT175" s="125"/>
      <c r="IU175" s="125"/>
      <c r="IV175" s="125"/>
      <c r="IW175" s="125"/>
      <c r="IX175" s="125"/>
      <c r="IY175" s="125"/>
      <c r="IZ175" s="125"/>
      <c r="JA175" s="125"/>
      <c r="JB175" s="125"/>
      <c r="JC175" s="125"/>
      <c r="JD175" s="125"/>
      <c r="JE175" s="125"/>
      <c r="JF175" s="125"/>
      <c r="JG175" s="125"/>
      <c r="JH175" s="125"/>
      <c r="JI175" s="125"/>
      <c r="JJ175" s="125"/>
      <c r="JK175" s="125"/>
      <c r="JL175" s="125"/>
      <c r="JM175" s="125"/>
      <c r="JN175" s="125"/>
      <c r="JO175" s="125"/>
      <c r="JP175" s="125"/>
      <c r="JQ175" s="125"/>
      <c r="JR175" s="125"/>
      <c r="JS175" s="125"/>
      <c r="JT175" s="125"/>
      <c r="JU175" s="125"/>
      <c r="JV175" s="125"/>
      <c r="JW175" s="125"/>
      <c r="JX175" s="125"/>
      <c r="JY175" s="125"/>
      <c r="JZ175" s="125"/>
      <c r="KA175" s="125"/>
      <c r="KB175" s="125"/>
      <c r="KC175" s="125"/>
      <c r="KD175" s="125"/>
      <c r="KE175" s="125"/>
      <c r="KF175" s="125"/>
      <c r="KG175" s="125"/>
      <c r="KH175" s="125"/>
      <c r="KI175" s="125"/>
      <c r="KJ175" s="125"/>
      <c r="KK175" s="125"/>
      <c r="KL175" s="125"/>
      <c r="KM175" s="125"/>
      <c r="KN175" s="125"/>
      <c r="KO175" s="125"/>
      <c r="KP175" s="125"/>
      <c r="KQ175" s="125"/>
      <c r="KR175" s="125"/>
      <c r="KS175" s="125"/>
      <c r="KT175" s="125"/>
      <c r="KU175" s="125"/>
      <c r="KV175" s="125"/>
      <c r="KW175" s="125"/>
      <c r="KX175" s="125"/>
      <c r="KY175" s="125"/>
      <c r="KZ175" s="125"/>
      <c r="LA175" s="125"/>
      <c r="LB175" s="125"/>
      <c r="LC175" s="125"/>
      <c r="LD175" s="125"/>
      <c r="LE175" s="125"/>
      <c r="LF175" s="125"/>
      <c r="LG175" s="125"/>
      <c r="LH175" s="125"/>
      <c r="LI175" s="125"/>
      <c r="LJ175" s="125"/>
      <c r="LK175" s="125"/>
      <c r="LL175" s="125"/>
      <c r="LM175" s="125"/>
      <c r="LN175" s="125"/>
      <c r="LO175" s="125"/>
      <c r="LP175" s="125"/>
      <c r="LQ175" s="125"/>
      <c r="LR175" s="125"/>
      <c r="LS175" s="125"/>
      <c r="LT175" s="125"/>
      <c r="LU175" s="125"/>
      <c r="LV175" s="125"/>
      <c r="LW175" s="125"/>
      <c r="LX175" s="125"/>
      <c r="LY175" s="125"/>
      <c r="LZ175" s="125"/>
      <c r="MA175" s="125"/>
      <c r="MB175" s="125"/>
      <c r="MC175" s="125"/>
      <c r="MD175" s="125"/>
      <c r="ME175" s="125"/>
      <c r="MF175" s="125"/>
      <c r="MG175" s="125"/>
      <c r="MH175" s="125"/>
      <c r="MI175" s="125"/>
      <c r="MJ175" s="125"/>
      <c r="MK175" s="125"/>
      <c r="ML175" s="125"/>
      <c r="MM175" s="125"/>
      <c r="MN175" s="125"/>
      <c r="MO175" s="125"/>
      <c r="MP175" s="125"/>
      <c r="MQ175" s="126"/>
    </row>
    <row r="176" spans="1:359" s="127" customFormat="1" ht="116.25">
      <c r="A176" s="355"/>
      <c r="B176" s="71">
        <v>85</v>
      </c>
      <c r="C176" s="72" t="s">
        <v>209</v>
      </c>
      <c r="D176" s="75" t="s">
        <v>719</v>
      </c>
      <c r="E176" s="75" t="s">
        <v>1240</v>
      </c>
      <c r="F176" s="136" t="s">
        <v>1531</v>
      </c>
      <c r="G176" s="72" t="s">
        <v>0</v>
      </c>
      <c r="H176" s="72"/>
      <c r="I176" s="111" t="s">
        <v>1050</v>
      </c>
      <c r="J176" s="157"/>
      <c r="K176" s="111" t="s">
        <v>0</v>
      </c>
      <c r="L176" s="111"/>
      <c r="M176" s="111"/>
      <c r="N176" s="111" t="s">
        <v>0</v>
      </c>
      <c r="O176" s="215"/>
      <c r="P176" s="117">
        <v>0</v>
      </c>
      <c r="Q176" s="158"/>
      <c r="R176" s="75"/>
      <c r="S176" s="75"/>
      <c r="T176" s="111" t="s">
        <v>7</v>
      </c>
      <c r="U176" s="111" t="s">
        <v>1007</v>
      </c>
      <c r="V176" s="123"/>
      <c r="W176" s="124"/>
      <c r="X176" s="125"/>
      <c r="Y176" s="125"/>
      <c r="Z176" s="125"/>
      <c r="AA176" s="125"/>
      <c r="AB176" s="125"/>
      <c r="AC176" s="125"/>
      <c r="AD176" s="125"/>
      <c r="AE176" s="125"/>
      <c r="AF176" s="125"/>
      <c r="AG176" s="125"/>
      <c r="AH176" s="125"/>
      <c r="AI176" s="125"/>
      <c r="AJ176" s="125"/>
      <c r="AK176" s="125"/>
      <c r="AL176" s="125"/>
      <c r="AM176" s="125"/>
      <c r="AN176" s="125"/>
      <c r="AO176" s="125"/>
      <c r="AP176" s="125"/>
      <c r="AQ176" s="125"/>
      <c r="AR176" s="125"/>
      <c r="AS176" s="125"/>
      <c r="AT176" s="125"/>
      <c r="AU176" s="125"/>
      <c r="AV176" s="125"/>
      <c r="AW176" s="125"/>
      <c r="AX176" s="125"/>
      <c r="AY176" s="125"/>
      <c r="AZ176" s="125"/>
      <c r="BA176" s="125"/>
      <c r="BB176" s="125"/>
      <c r="BC176" s="125"/>
      <c r="BD176" s="125"/>
      <c r="BE176" s="125"/>
      <c r="BF176" s="125"/>
      <c r="BG176" s="125"/>
      <c r="BH176" s="125"/>
      <c r="BI176" s="125"/>
      <c r="BJ176" s="125"/>
      <c r="BK176" s="125"/>
      <c r="BL176" s="125"/>
      <c r="BM176" s="125"/>
      <c r="BN176" s="125"/>
      <c r="BO176" s="125"/>
      <c r="BP176" s="125"/>
      <c r="BQ176" s="125"/>
      <c r="BR176" s="125"/>
      <c r="BS176" s="125"/>
      <c r="BT176" s="125"/>
      <c r="BU176" s="125"/>
      <c r="BV176" s="125"/>
      <c r="BW176" s="125"/>
      <c r="BX176" s="125"/>
      <c r="BY176" s="125"/>
      <c r="BZ176" s="125"/>
      <c r="CA176" s="125"/>
      <c r="CB176" s="125"/>
      <c r="CC176" s="125"/>
      <c r="CD176" s="125"/>
      <c r="CE176" s="125"/>
      <c r="CF176" s="125"/>
      <c r="CG176" s="125"/>
      <c r="CH176" s="125"/>
      <c r="CI176" s="125"/>
      <c r="CJ176" s="125"/>
      <c r="CK176" s="125"/>
      <c r="CL176" s="125"/>
      <c r="CM176" s="125"/>
      <c r="CN176" s="125"/>
      <c r="CO176" s="125"/>
      <c r="CP176" s="125"/>
      <c r="CQ176" s="125"/>
      <c r="CR176" s="125"/>
      <c r="CS176" s="125"/>
      <c r="CT176" s="125"/>
      <c r="CU176" s="125"/>
      <c r="CV176" s="125"/>
      <c r="CW176" s="125"/>
      <c r="CX176" s="125"/>
      <c r="CY176" s="125"/>
      <c r="CZ176" s="125"/>
      <c r="DA176" s="125"/>
      <c r="DB176" s="125"/>
      <c r="DC176" s="125"/>
      <c r="DD176" s="125"/>
      <c r="DE176" s="125"/>
      <c r="DF176" s="125"/>
      <c r="DG176" s="125"/>
      <c r="DH176" s="125"/>
      <c r="DI176" s="125"/>
      <c r="DJ176" s="125"/>
      <c r="DK176" s="125"/>
      <c r="DL176" s="125"/>
      <c r="DM176" s="125"/>
      <c r="DN176" s="125"/>
      <c r="DO176" s="125"/>
      <c r="DP176" s="125"/>
      <c r="DQ176" s="125"/>
      <c r="DR176" s="125"/>
      <c r="DS176" s="125"/>
      <c r="DT176" s="125"/>
      <c r="DU176" s="125"/>
      <c r="DV176" s="125"/>
      <c r="DW176" s="125"/>
      <c r="DX176" s="125"/>
      <c r="DY176" s="125"/>
      <c r="DZ176" s="125"/>
      <c r="EA176" s="125"/>
      <c r="EB176" s="125"/>
      <c r="EC176" s="125"/>
      <c r="ED176" s="125"/>
      <c r="EE176" s="125"/>
      <c r="EF176" s="125"/>
      <c r="EG176" s="125"/>
      <c r="EH176" s="125"/>
      <c r="EI176" s="125"/>
      <c r="EJ176" s="125"/>
      <c r="EK176" s="125"/>
      <c r="EL176" s="125"/>
      <c r="EM176" s="125"/>
      <c r="EN176" s="125"/>
      <c r="EO176" s="125"/>
      <c r="EP176" s="125"/>
      <c r="EQ176" s="125"/>
      <c r="ER176" s="125"/>
      <c r="ES176" s="125"/>
      <c r="ET176" s="125"/>
      <c r="EU176" s="125"/>
      <c r="EV176" s="125"/>
      <c r="EW176" s="125"/>
      <c r="EX176" s="125"/>
      <c r="EY176" s="125"/>
      <c r="EZ176" s="125"/>
      <c r="FA176" s="125"/>
      <c r="FB176" s="125"/>
      <c r="FC176" s="125"/>
      <c r="FD176" s="125"/>
      <c r="FE176" s="125"/>
      <c r="FF176" s="125"/>
      <c r="FG176" s="125"/>
      <c r="FH176" s="125"/>
      <c r="FI176" s="125"/>
      <c r="FJ176" s="125"/>
      <c r="FK176" s="125"/>
      <c r="FL176" s="125"/>
      <c r="FM176" s="125"/>
      <c r="FN176" s="125"/>
      <c r="FO176" s="125"/>
      <c r="FP176" s="125"/>
      <c r="FQ176" s="125"/>
      <c r="FR176" s="125"/>
      <c r="FS176" s="125"/>
      <c r="FT176" s="125"/>
      <c r="FU176" s="125"/>
      <c r="FV176" s="125"/>
      <c r="FW176" s="125"/>
      <c r="FX176" s="125"/>
      <c r="FY176" s="125"/>
      <c r="FZ176" s="125"/>
      <c r="GA176" s="125"/>
      <c r="GB176" s="125"/>
      <c r="GC176" s="125"/>
      <c r="GD176" s="125"/>
      <c r="GE176" s="125"/>
      <c r="GF176" s="125"/>
      <c r="GG176" s="125"/>
      <c r="GH176" s="125"/>
      <c r="GI176" s="125"/>
      <c r="GJ176" s="125"/>
      <c r="GK176" s="125"/>
      <c r="GL176" s="125"/>
      <c r="GM176" s="125"/>
      <c r="GN176" s="125"/>
      <c r="GO176" s="125"/>
      <c r="GP176" s="125"/>
      <c r="GQ176" s="125"/>
      <c r="GR176" s="125"/>
      <c r="GS176" s="125"/>
      <c r="GT176" s="125"/>
      <c r="GU176" s="125"/>
      <c r="GV176" s="125"/>
      <c r="GW176" s="125"/>
      <c r="GX176" s="125"/>
      <c r="GY176" s="125"/>
      <c r="GZ176" s="125"/>
      <c r="HA176" s="125"/>
      <c r="HB176" s="125"/>
      <c r="HC176" s="125"/>
      <c r="HD176" s="125"/>
      <c r="HE176" s="125"/>
      <c r="HF176" s="125"/>
      <c r="HG176" s="125"/>
      <c r="HH176" s="125"/>
      <c r="HI176" s="125"/>
      <c r="HJ176" s="125"/>
      <c r="HK176" s="125"/>
      <c r="HL176" s="125"/>
      <c r="HM176" s="125"/>
      <c r="HN176" s="125"/>
      <c r="HO176" s="125"/>
      <c r="HP176" s="125"/>
      <c r="HQ176" s="125"/>
      <c r="HR176" s="125"/>
      <c r="HS176" s="125"/>
      <c r="HT176" s="125"/>
      <c r="HU176" s="125"/>
      <c r="HV176" s="125"/>
      <c r="HW176" s="125"/>
      <c r="HX176" s="125"/>
      <c r="HY176" s="125"/>
      <c r="HZ176" s="125"/>
      <c r="IA176" s="125"/>
      <c r="IB176" s="125"/>
      <c r="IC176" s="125"/>
      <c r="ID176" s="125"/>
      <c r="IE176" s="125"/>
      <c r="IF176" s="125"/>
      <c r="IG176" s="125"/>
      <c r="IH176" s="125"/>
      <c r="II176" s="125"/>
      <c r="IJ176" s="125"/>
      <c r="IK176" s="125"/>
      <c r="IL176" s="125"/>
      <c r="IM176" s="125"/>
      <c r="IN176" s="125"/>
      <c r="IO176" s="125"/>
      <c r="IP176" s="125"/>
      <c r="IQ176" s="125"/>
      <c r="IR176" s="125"/>
      <c r="IS176" s="125"/>
      <c r="IT176" s="125"/>
      <c r="IU176" s="125"/>
      <c r="IV176" s="125"/>
      <c r="IW176" s="125"/>
      <c r="IX176" s="125"/>
      <c r="IY176" s="125"/>
      <c r="IZ176" s="125"/>
      <c r="JA176" s="125"/>
      <c r="JB176" s="125"/>
      <c r="JC176" s="125"/>
      <c r="JD176" s="125"/>
      <c r="JE176" s="125"/>
      <c r="JF176" s="125"/>
      <c r="JG176" s="125"/>
      <c r="JH176" s="125"/>
      <c r="JI176" s="125"/>
      <c r="JJ176" s="125"/>
      <c r="JK176" s="125"/>
      <c r="JL176" s="125"/>
      <c r="JM176" s="125"/>
      <c r="JN176" s="125"/>
      <c r="JO176" s="125"/>
      <c r="JP176" s="125"/>
      <c r="JQ176" s="125"/>
      <c r="JR176" s="125"/>
      <c r="JS176" s="125"/>
      <c r="JT176" s="125"/>
      <c r="JU176" s="125"/>
      <c r="JV176" s="125"/>
      <c r="JW176" s="125"/>
      <c r="JX176" s="125"/>
      <c r="JY176" s="125"/>
      <c r="JZ176" s="125"/>
      <c r="KA176" s="125"/>
      <c r="KB176" s="125"/>
      <c r="KC176" s="125"/>
      <c r="KD176" s="125"/>
      <c r="KE176" s="125"/>
      <c r="KF176" s="125"/>
      <c r="KG176" s="125"/>
      <c r="KH176" s="125"/>
      <c r="KI176" s="125"/>
      <c r="KJ176" s="125"/>
      <c r="KK176" s="125"/>
      <c r="KL176" s="125"/>
      <c r="KM176" s="125"/>
      <c r="KN176" s="125"/>
      <c r="KO176" s="125"/>
      <c r="KP176" s="125"/>
      <c r="KQ176" s="125"/>
      <c r="KR176" s="125"/>
      <c r="KS176" s="125"/>
      <c r="KT176" s="125"/>
      <c r="KU176" s="125"/>
      <c r="KV176" s="125"/>
      <c r="KW176" s="125"/>
      <c r="KX176" s="125"/>
      <c r="KY176" s="125"/>
      <c r="KZ176" s="125"/>
      <c r="LA176" s="125"/>
      <c r="LB176" s="125"/>
      <c r="LC176" s="125"/>
      <c r="LD176" s="125"/>
      <c r="LE176" s="125"/>
      <c r="LF176" s="125"/>
      <c r="LG176" s="125"/>
      <c r="LH176" s="125"/>
      <c r="LI176" s="125"/>
      <c r="LJ176" s="125"/>
      <c r="LK176" s="125"/>
      <c r="LL176" s="125"/>
      <c r="LM176" s="125"/>
      <c r="LN176" s="125"/>
      <c r="LO176" s="125"/>
      <c r="LP176" s="125"/>
      <c r="LQ176" s="125"/>
      <c r="LR176" s="125"/>
      <c r="LS176" s="125"/>
      <c r="LT176" s="125"/>
      <c r="LU176" s="125"/>
      <c r="LV176" s="125"/>
      <c r="LW176" s="125"/>
      <c r="LX176" s="125"/>
      <c r="LY176" s="125"/>
      <c r="LZ176" s="125"/>
      <c r="MA176" s="125"/>
      <c r="MB176" s="125"/>
      <c r="MC176" s="125"/>
      <c r="MD176" s="125"/>
      <c r="ME176" s="125"/>
      <c r="MF176" s="125"/>
      <c r="MG176" s="125"/>
      <c r="MH176" s="125"/>
      <c r="MI176" s="125"/>
      <c r="MJ176" s="125"/>
      <c r="MK176" s="125"/>
      <c r="ML176" s="125"/>
      <c r="MM176" s="125"/>
      <c r="MN176" s="125"/>
      <c r="MO176" s="125"/>
      <c r="MP176" s="125"/>
      <c r="MQ176" s="126"/>
    </row>
    <row r="177" spans="1:355" s="127" customFormat="1" ht="69.75">
      <c r="A177" s="355"/>
      <c r="B177" s="84">
        <v>86</v>
      </c>
      <c r="C177" s="72" t="s">
        <v>210</v>
      </c>
      <c r="D177" s="72" t="s">
        <v>720</v>
      </c>
      <c r="E177" s="75" t="s">
        <v>1240</v>
      </c>
      <c r="F177" s="119" t="s">
        <v>1532</v>
      </c>
      <c r="G177" s="72" t="s">
        <v>0</v>
      </c>
      <c r="H177" s="111"/>
      <c r="I177" s="111" t="s">
        <v>1065</v>
      </c>
      <c r="J177" s="170"/>
      <c r="K177" s="111" t="s">
        <v>0</v>
      </c>
      <c r="L177" s="111"/>
      <c r="M177" s="111"/>
      <c r="N177" s="111" t="s">
        <v>0</v>
      </c>
      <c r="O177" s="111"/>
      <c r="P177" s="216">
        <v>0</v>
      </c>
      <c r="Q177" s="111"/>
      <c r="R177" s="111"/>
      <c r="S177" s="111"/>
      <c r="T177" s="111" t="s">
        <v>7</v>
      </c>
      <c r="U177" s="111" t="s">
        <v>1007</v>
      </c>
      <c r="V177" s="123"/>
      <c r="W177" s="124"/>
      <c r="X177" s="125"/>
      <c r="Y177" s="125"/>
      <c r="Z177" s="125"/>
      <c r="AA177" s="125"/>
      <c r="AB177" s="125"/>
      <c r="AC177" s="125"/>
      <c r="AD177" s="125"/>
      <c r="AE177" s="125"/>
      <c r="AF177" s="125"/>
      <c r="AG177" s="125"/>
      <c r="AH177" s="125"/>
      <c r="AI177" s="125"/>
      <c r="AJ177" s="125"/>
      <c r="AK177" s="125"/>
      <c r="AL177" s="125"/>
      <c r="AM177" s="125"/>
      <c r="AN177" s="125"/>
      <c r="AO177" s="125"/>
      <c r="AP177" s="125"/>
      <c r="AQ177" s="125"/>
      <c r="AR177" s="125"/>
      <c r="AS177" s="125"/>
      <c r="AT177" s="125"/>
      <c r="AU177" s="125"/>
      <c r="AV177" s="125"/>
      <c r="AW177" s="125"/>
      <c r="AX177" s="125"/>
      <c r="AY177" s="125"/>
      <c r="AZ177" s="125"/>
      <c r="BA177" s="125"/>
      <c r="BB177" s="125"/>
      <c r="BC177" s="125"/>
      <c r="BD177" s="125"/>
      <c r="BE177" s="125"/>
      <c r="BF177" s="125"/>
      <c r="BG177" s="125"/>
      <c r="BH177" s="125"/>
      <c r="BI177" s="125"/>
      <c r="BJ177" s="125"/>
      <c r="BK177" s="125"/>
      <c r="BL177" s="125"/>
      <c r="BM177" s="125"/>
      <c r="BN177" s="125"/>
      <c r="BO177" s="125"/>
      <c r="BP177" s="125"/>
      <c r="BQ177" s="125"/>
      <c r="BR177" s="125"/>
      <c r="BS177" s="125"/>
      <c r="BT177" s="125"/>
      <c r="BU177" s="125"/>
      <c r="BV177" s="125"/>
      <c r="BW177" s="125"/>
      <c r="BX177" s="125"/>
      <c r="BY177" s="125"/>
      <c r="BZ177" s="125"/>
      <c r="CA177" s="125"/>
      <c r="CB177" s="125"/>
      <c r="CC177" s="125"/>
      <c r="CD177" s="125"/>
      <c r="CE177" s="125"/>
      <c r="CF177" s="125"/>
      <c r="CG177" s="125"/>
      <c r="CH177" s="125"/>
      <c r="CI177" s="125"/>
      <c r="CJ177" s="125"/>
      <c r="CK177" s="125"/>
      <c r="CL177" s="125"/>
      <c r="CM177" s="125"/>
      <c r="CN177" s="125"/>
      <c r="CO177" s="125"/>
      <c r="CP177" s="125"/>
      <c r="CQ177" s="125"/>
      <c r="CR177" s="125"/>
      <c r="CS177" s="125"/>
      <c r="CT177" s="125"/>
      <c r="CU177" s="125"/>
      <c r="CV177" s="125"/>
      <c r="CW177" s="125"/>
      <c r="CX177" s="125"/>
      <c r="CY177" s="125"/>
      <c r="CZ177" s="125"/>
      <c r="DA177" s="125"/>
      <c r="DB177" s="125"/>
      <c r="DC177" s="125"/>
      <c r="DD177" s="125"/>
      <c r="DE177" s="125"/>
      <c r="DF177" s="125"/>
      <c r="DG177" s="125"/>
      <c r="DH177" s="125"/>
      <c r="DI177" s="125"/>
      <c r="DJ177" s="125"/>
      <c r="DK177" s="125"/>
      <c r="DL177" s="125"/>
      <c r="DM177" s="125"/>
      <c r="DN177" s="125"/>
      <c r="DO177" s="125"/>
      <c r="DP177" s="125"/>
      <c r="DQ177" s="125"/>
      <c r="DR177" s="125"/>
      <c r="DS177" s="125"/>
      <c r="DT177" s="125"/>
      <c r="DU177" s="125"/>
      <c r="DV177" s="125"/>
      <c r="DW177" s="125"/>
      <c r="DX177" s="125"/>
      <c r="DY177" s="125"/>
      <c r="DZ177" s="125"/>
      <c r="EA177" s="125"/>
      <c r="EB177" s="125"/>
      <c r="EC177" s="125"/>
      <c r="ED177" s="125"/>
      <c r="EE177" s="125"/>
      <c r="EF177" s="125"/>
      <c r="EG177" s="125"/>
      <c r="EH177" s="125"/>
      <c r="EI177" s="125"/>
      <c r="EJ177" s="125"/>
      <c r="EK177" s="125"/>
      <c r="EL177" s="125"/>
      <c r="EM177" s="125"/>
      <c r="EN177" s="125"/>
      <c r="EO177" s="125"/>
      <c r="EP177" s="125"/>
      <c r="EQ177" s="125"/>
      <c r="ER177" s="125"/>
      <c r="ES177" s="125"/>
      <c r="ET177" s="125"/>
      <c r="EU177" s="125"/>
      <c r="EV177" s="125"/>
      <c r="EW177" s="125"/>
      <c r="EX177" s="125"/>
      <c r="EY177" s="125"/>
      <c r="EZ177" s="125"/>
      <c r="FA177" s="125"/>
      <c r="FB177" s="125"/>
      <c r="FC177" s="125"/>
      <c r="FD177" s="125"/>
      <c r="FE177" s="125"/>
      <c r="FF177" s="125"/>
      <c r="FG177" s="125"/>
      <c r="FH177" s="125"/>
      <c r="FI177" s="125"/>
      <c r="FJ177" s="125"/>
      <c r="FK177" s="125"/>
      <c r="FL177" s="125"/>
      <c r="FM177" s="125"/>
      <c r="FN177" s="125"/>
      <c r="FO177" s="125"/>
      <c r="FP177" s="125"/>
      <c r="FQ177" s="125"/>
      <c r="FR177" s="125"/>
      <c r="FS177" s="125"/>
      <c r="FT177" s="125"/>
      <c r="FU177" s="125"/>
      <c r="FV177" s="125"/>
      <c r="FW177" s="125"/>
      <c r="FX177" s="125"/>
      <c r="FY177" s="125"/>
      <c r="FZ177" s="125"/>
      <c r="GA177" s="125"/>
      <c r="GB177" s="125"/>
      <c r="GC177" s="125"/>
      <c r="GD177" s="125"/>
      <c r="GE177" s="125"/>
      <c r="GF177" s="125"/>
      <c r="GG177" s="125"/>
      <c r="GH177" s="125"/>
      <c r="GI177" s="125"/>
      <c r="GJ177" s="125"/>
      <c r="GK177" s="125"/>
      <c r="GL177" s="125"/>
      <c r="GM177" s="125"/>
      <c r="GN177" s="125"/>
      <c r="GO177" s="125"/>
      <c r="GP177" s="125"/>
      <c r="GQ177" s="125"/>
      <c r="GR177" s="125"/>
      <c r="GS177" s="125"/>
      <c r="GT177" s="125"/>
      <c r="GU177" s="125"/>
      <c r="GV177" s="125"/>
      <c r="GW177" s="125"/>
      <c r="GX177" s="125"/>
      <c r="GY177" s="125"/>
      <c r="GZ177" s="125"/>
      <c r="HA177" s="125"/>
      <c r="HB177" s="125"/>
      <c r="HC177" s="125"/>
      <c r="HD177" s="125"/>
      <c r="HE177" s="125"/>
      <c r="HF177" s="125"/>
      <c r="HG177" s="125"/>
      <c r="HH177" s="125"/>
      <c r="HI177" s="125"/>
      <c r="HJ177" s="125"/>
      <c r="HK177" s="125"/>
      <c r="HL177" s="125"/>
      <c r="HM177" s="125"/>
      <c r="HN177" s="125"/>
      <c r="HO177" s="125"/>
      <c r="HP177" s="125"/>
      <c r="HQ177" s="125"/>
      <c r="HR177" s="125"/>
      <c r="HS177" s="125"/>
      <c r="HT177" s="125"/>
      <c r="HU177" s="125"/>
      <c r="HV177" s="125"/>
      <c r="HW177" s="125"/>
      <c r="HX177" s="125"/>
      <c r="HY177" s="125"/>
      <c r="HZ177" s="125"/>
      <c r="IA177" s="125"/>
      <c r="IB177" s="125"/>
      <c r="IC177" s="125"/>
      <c r="ID177" s="125"/>
      <c r="IE177" s="125"/>
      <c r="IF177" s="125"/>
      <c r="IG177" s="125"/>
      <c r="IH177" s="125"/>
      <c r="II177" s="125"/>
      <c r="IJ177" s="125"/>
      <c r="IK177" s="125"/>
      <c r="IL177" s="125"/>
      <c r="IM177" s="125"/>
      <c r="IN177" s="125"/>
      <c r="IO177" s="125"/>
      <c r="IP177" s="125"/>
      <c r="IQ177" s="125"/>
      <c r="IR177" s="125"/>
      <c r="IS177" s="125"/>
      <c r="IT177" s="125"/>
      <c r="IU177" s="125"/>
      <c r="IV177" s="125"/>
      <c r="IW177" s="125"/>
      <c r="IX177" s="125"/>
      <c r="IY177" s="125"/>
      <c r="IZ177" s="125"/>
      <c r="JA177" s="125"/>
      <c r="JB177" s="125"/>
      <c r="JC177" s="125"/>
      <c r="JD177" s="125"/>
      <c r="JE177" s="125"/>
      <c r="JF177" s="125"/>
      <c r="JG177" s="125"/>
      <c r="JH177" s="125"/>
      <c r="JI177" s="125"/>
      <c r="JJ177" s="125"/>
      <c r="JK177" s="125"/>
      <c r="JL177" s="125"/>
      <c r="JM177" s="125"/>
      <c r="JN177" s="125"/>
      <c r="JO177" s="125"/>
      <c r="JP177" s="125"/>
      <c r="JQ177" s="125"/>
      <c r="JR177" s="125"/>
      <c r="JS177" s="125"/>
      <c r="JT177" s="125"/>
      <c r="JU177" s="125"/>
      <c r="JV177" s="125"/>
      <c r="JW177" s="125"/>
      <c r="JX177" s="125"/>
      <c r="JY177" s="125"/>
      <c r="JZ177" s="125"/>
      <c r="KA177" s="125"/>
      <c r="KB177" s="125"/>
      <c r="KC177" s="125"/>
      <c r="KD177" s="125"/>
      <c r="KE177" s="125"/>
      <c r="KF177" s="125"/>
      <c r="KG177" s="125"/>
      <c r="KH177" s="125"/>
      <c r="KI177" s="125"/>
      <c r="KJ177" s="125"/>
      <c r="KK177" s="125"/>
      <c r="KL177" s="125"/>
      <c r="KM177" s="125"/>
      <c r="KN177" s="125"/>
      <c r="KO177" s="125"/>
      <c r="KP177" s="125"/>
      <c r="KQ177" s="125"/>
      <c r="KR177" s="125"/>
      <c r="KS177" s="125"/>
      <c r="KT177" s="125"/>
      <c r="KU177" s="125"/>
      <c r="KV177" s="125"/>
      <c r="KW177" s="125"/>
      <c r="KX177" s="125"/>
      <c r="KY177" s="125"/>
      <c r="KZ177" s="125"/>
      <c r="LA177" s="125"/>
      <c r="LB177" s="125"/>
      <c r="LC177" s="125"/>
      <c r="LD177" s="125"/>
      <c r="LE177" s="125"/>
      <c r="LF177" s="125"/>
      <c r="LG177" s="125"/>
      <c r="LH177" s="125"/>
      <c r="LI177" s="125"/>
      <c r="LJ177" s="125"/>
      <c r="LK177" s="125"/>
      <c r="LL177" s="125"/>
      <c r="LM177" s="125"/>
      <c r="LN177" s="125"/>
      <c r="LO177" s="125"/>
      <c r="LP177" s="125"/>
      <c r="LQ177" s="125"/>
      <c r="LR177" s="125"/>
      <c r="LS177" s="125"/>
      <c r="LT177" s="125"/>
      <c r="LU177" s="125"/>
      <c r="LV177" s="125"/>
      <c r="LW177" s="125"/>
      <c r="LX177" s="125"/>
      <c r="LY177" s="125"/>
      <c r="LZ177" s="125"/>
      <c r="MA177" s="125"/>
      <c r="MB177" s="125"/>
      <c r="MC177" s="125"/>
      <c r="MD177" s="125"/>
      <c r="ME177" s="125"/>
      <c r="MF177" s="125"/>
      <c r="MG177" s="125"/>
      <c r="MH177" s="125"/>
      <c r="MI177" s="125"/>
      <c r="MJ177" s="125"/>
      <c r="MK177" s="125"/>
      <c r="ML177" s="125"/>
      <c r="MM177" s="125"/>
      <c r="MN177" s="125"/>
      <c r="MO177" s="125"/>
      <c r="MP177" s="125"/>
      <c r="MQ177" s="126"/>
    </row>
    <row r="178" spans="1:355" s="127" customFormat="1" ht="162.75">
      <c r="A178" s="355"/>
      <c r="B178" s="71">
        <v>87</v>
      </c>
      <c r="C178" s="72" t="s">
        <v>211</v>
      </c>
      <c r="D178" s="72" t="s">
        <v>721</v>
      </c>
      <c r="E178" s="75" t="s">
        <v>1240</v>
      </c>
      <c r="F178" s="119" t="s">
        <v>1533</v>
      </c>
      <c r="G178" s="72" t="s">
        <v>0</v>
      </c>
      <c r="H178" s="111"/>
      <c r="I178" s="111" t="s">
        <v>1050</v>
      </c>
      <c r="J178" s="170">
        <v>73973</v>
      </c>
      <c r="K178" s="111"/>
      <c r="L178" s="111" t="s">
        <v>0</v>
      </c>
      <c r="M178" s="111"/>
      <c r="N178" s="111" t="s">
        <v>0</v>
      </c>
      <c r="O178" s="111"/>
      <c r="P178" s="216">
        <v>0</v>
      </c>
      <c r="Q178" s="111"/>
      <c r="R178" s="111"/>
      <c r="S178" s="111"/>
      <c r="T178" s="111" t="s">
        <v>7</v>
      </c>
      <c r="U178" s="111" t="s">
        <v>1007</v>
      </c>
      <c r="V178" s="123"/>
      <c r="W178" s="124"/>
      <c r="X178" s="125"/>
      <c r="Y178" s="125"/>
      <c r="Z178" s="125"/>
      <c r="AA178" s="125"/>
      <c r="AB178" s="125"/>
      <c r="AC178" s="125"/>
      <c r="AD178" s="125"/>
      <c r="AE178" s="125"/>
      <c r="AF178" s="125"/>
      <c r="AG178" s="125"/>
      <c r="AH178" s="125"/>
      <c r="AI178" s="125"/>
      <c r="AJ178" s="125"/>
      <c r="AK178" s="125"/>
      <c r="AL178" s="125"/>
      <c r="AM178" s="125"/>
      <c r="AN178" s="125"/>
      <c r="AO178" s="125"/>
      <c r="AP178" s="125"/>
      <c r="AQ178" s="125"/>
      <c r="AR178" s="125"/>
      <c r="AS178" s="125"/>
      <c r="AT178" s="125"/>
      <c r="AU178" s="125"/>
      <c r="AV178" s="125"/>
      <c r="AW178" s="125"/>
      <c r="AX178" s="125"/>
      <c r="AY178" s="125"/>
      <c r="AZ178" s="125"/>
      <c r="BA178" s="125"/>
      <c r="BB178" s="125"/>
      <c r="BC178" s="125"/>
      <c r="BD178" s="125"/>
      <c r="BE178" s="125"/>
      <c r="BF178" s="125"/>
      <c r="BG178" s="125"/>
      <c r="BH178" s="125"/>
      <c r="BI178" s="125"/>
      <c r="BJ178" s="125"/>
      <c r="BK178" s="125"/>
      <c r="BL178" s="125"/>
      <c r="BM178" s="125"/>
      <c r="BN178" s="125"/>
      <c r="BO178" s="125"/>
      <c r="BP178" s="125"/>
      <c r="BQ178" s="125"/>
      <c r="BR178" s="125"/>
      <c r="BS178" s="125"/>
      <c r="BT178" s="125"/>
      <c r="BU178" s="125"/>
      <c r="BV178" s="125"/>
      <c r="BW178" s="125"/>
      <c r="BX178" s="125"/>
      <c r="BY178" s="125"/>
      <c r="BZ178" s="125"/>
      <c r="CA178" s="125"/>
      <c r="CB178" s="125"/>
      <c r="CC178" s="125"/>
      <c r="CD178" s="125"/>
      <c r="CE178" s="125"/>
      <c r="CF178" s="125"/>
      <c r="CG178" s="125"/>
      <c r="CH178" s="125"/>
      <c r="CI178" s="125"/>
      <c r="CJ178" s="125"/>
      <c r="CK178" s="125"/>
      <c r="CL178" s="125"/>
      <c r="CM178" s="125"/>
      <c r="CN178" s="125"/>
      <c r="CO178" s="125"/>
      <c r="CP178" s="125"/>
      <c r="CQ178" s="125"/>
      <c r="CR178" s="125"/>
      <c r="CS178" s="125"/>
      <c r="CT178" s="125"/>
      <c r="CU178" s="125"/>
      <c r="CV178" s="125"/>
      <c r="CW178" s="125"/>
      <c r="CX178" s="125"/>
      <c r="CY178" s="125"/>
      <c r="CZ178" s="125"/>
      <c r="DA178" s="125"/>
      <c r="DB178" s="125"/>
      <c r="DC178" s="125"/>
      <c r="DD178" s="125"/>
      <c r="DE178" s="125"/>
      <c r="DF178" s="125"/>
      <c r="DG178" s="125"/>
      <c r="DH178" s="125"/>
      <c r="DI178" s="125"/>
      <c r="DJ178" s="125"/>
      <c r="DK178" s="125"/>
      <c r="DL178" s="125"/>
      <c r="DM178" s="125"/>
      <c r="DN178" s="125"/>
      <c r="DO178" s="125"/>
      <c r="DP178" s="125"/>
      <c r="DQ178" s="125"/>
      <c r="DR178" s="125"/>
      <c r="DS178" s="125"/>
      <c r="DT178" s="125"/>
      <c r="DU178" s="125"/>
      <c r="DV178" s="125"/>
      <c r="DW178" s="125"/>
      <c r="DX178" s="125"/>
      <c r="DY178" s="125"/>
      <c r="DZ178" s="125"/>
      <c r="EA178" s="125"/>
      <c r="EB178" s="125"/>
      <c r="EC178" s="125"/>
      <c r="ED178" s="125"/>
      <c r="EE178" s="125"/>
      <c r="EF178" s="125"/>
      <c r="EG178" s="125"/>
      <c r="EH178" s="125"/>
      <c r="EI178" s="125"/>
      <c r="EJ178" s="125"/>
      <c r="EK178" s="125"/>
      <c r="EL178" s="125"/>
      <c r="EM178" s="125"/>
      <c r="EN178" s="125"/>
      <c r="EO178" s="125"/>
      <c r="EP178" s="125"/>
      <c r="EQ178" s="125"/>
      <c r="ER178" s="125"/>
      <c r="ES178" s="125"/>
      <c r="ET178" s="125"/>
      <c r="EU178" s="125"/>
      <c r="EV178" s="125"/>
      <c r="EW178" s="125"/>
      <c r="EX178" s="125"/>
      <c r="EY178" s="125"/>
      <c r="EZ178" s="125"/>
      <c r="FA178" s="125"/>
      <c r="FB178" s="125"/>
      <c r="FC178" s="125"/>
      <c r="FD178" s="125"/>
      <c r="FE178" s="125"/>
      <c r="FF178" s="125"/>
      <c r="FG178" s="125"/>
      <c r="FH178" s="125"/>
      <c r="FI178" s="125"/>
      <c r="FJ178" s="125"/>
      <c r="FK178" s="125"/>
      <c r="FL178" s="125"/>
      <c r="FM178" s="125"/>
      <c r="FN178" s="125"/>
      <c r="FO178" s="125"/>
      <c r="FP178" s="125"/>
      <c r="FQ178" s="125"/>
      <c r="FR178" s="125"/>
      <c r="FS178" s="125"/>
      <c r="FT178" s="125"/>
      <c r="FU178" s="125"/>
      <c r="FV178" s="125"/>
      <c r="FW178" s="125"/>
      <c r="FX178" s="125"/>
      <c r="FY178" s="125"/>
      <c r="FZ178" s="125"/>
      <c r="GA178" s="125"/>
      <c r="GB178" s="125"/>
      <c r="GC178" s="125"/>
      <c r="GD178" s="125"/>
      <c r="GE178" s="125"/>
      <c r="GF178" s="125"/>
      <c r="GG178" s="125"/>
      <c r="GH178" s="125"/>
      <c r="GI178" s="125"/>
      <c r="GJ178" s="125"/>
      <c r="GK178" s="125"/>
      <c r="GL178" s="125"/>
      <c r="GM178" s="125"/>
      <c r="GN178" s="125"/>
      <c r="GO178" s="125"/>
      <c r="GP178" s="125"/>
      <c r="GQ178" s="125"/>
      <c r="GR178" s="125"/>
      <c r="GS178" s="125"/>
      <c r="GT178" s="125"/>
      <c r="GU178" s="125"/>
      <c r="GV178" s="125"/>
      <c r="GW178" s="125"/>
      <c r="GX178" s="125"/>
      <c r="GY178" s="125"/>
      <c r="GZ178" s="125"/>
      <c r="HA178" s="125"/>
      <c r="HB178" s="125"/>
      <c r="HC178" s="125"/>
      <c r="HD178" s="125"/>
      <c r="HE178" s="125"/>
      <c r="HF178" s="125"/>
      <c r="HG178" s="125"/>
      <c r="HH178" s="125"/>
      <c r="HI178" s="125"/>
      <c r="HJ178" s="125"/>
      <c r="HK178" s="125"/>
      <c r="HL178" s="125"/>
      <c r="HM178" s="125"/>
      <c r="HN178" s="125"/>
      <c r="HO178" s="125"/>
      <c r="HP178" s="125"/>
      <c r="HQ178" s="125"/>
      <c r="HR178" s="125"/>
      <c r="HS178" s="125"/>
      <c r="HT178" s="125"/>
      <c r="HU178" s="125"/>
      <c r="HV178" s="125"/>
      <c r="HW178" s="125"/>
      <c r="HX178" s="125"/>
      <c r="HY178" s="125"/>
      <c r="HZ178" s="125"/>
      <c r="IA178" s="125"/>
      <c r="IB178" s="125"/>
      <c r="IC178" s="125"/>
      <c r="ID178" s="125"/>
      <c r="IE178" s="125"/>
      <c r="IF178" s="125"/>
      <c r="IG178" s="125"/>
      <c r="IH178" s="125"/>
      <c r="II178" s="125"/>
      <c r="IJ178" s="125"/>
      <c r="IK178" s="125"/>
      <c r="IL178" s="125"/>
      <c r="IM178" s="125"/>
      <c r="IN178" s="125"/>
      <c r="IO178" s="125"/>
      <c r="IP178" s="125"/>
      <c r="IQ178" s="125"/>
      <c r="IR178" s="125"/>
      <c r="IS178" s="125"/>
      <c r="IT178" s="125"/>
      <c r="IU178" s="125"/>
      <c r="IV178" s="125"/>
      <c r="IW178" s="125"/>
      <c r="IX178" s="125"/>
      <c r="IY178" s="125"/>
      <c r="IZ178" s="125"/>
      <c r="JA178" s="125"/>
      <c r="JB178" s="125"/>
      <c r="JC178" s="125"/>
      <c r="JD178" s="125"/>
      <c r="JE178" s="125"/>
      <c r="JF178" s="125"/>
      <c r="JG178" s="125"/>
      <c r="JH178" s="125"/>
      <c r="JI178" s="125"/>
      <c r="JJ178" s="125"/>
      <c r="JK178" s="125"/>
      <c r="JL178" s="125"/>
      <c r="JM178" s="125"/>
      <c r="JN178" s="125"/>
      <c r="JO178" s="125"/>
      <c r="JP178" s="125"/>
      <c r="JQ178" s="125"/>
      <c r="JR178" s="125"/>
      <c r="JS178" s="125"/>
      <c r="JT178" s="125"/>
      <c r="JU178" s="125"/>
      <c r="JV178" s="125"/>
      <c r="JW178" s="125"/>
      <c r="JX178" s="125"/>
      <c r="JY178" s="125"/>
      <c r="JZ178" s="125"/>
      <c r="KA178" s="125"/>
      <c r="KB178" s="125"/>
      <c r="KC178" s="125"/>
      <c r="KD178" s="125"/>
      <c r="KE178" s="125"/>
      <c r="KF178" s="125"/>
      <c r="KG178" s="125"/>
      <c r="KH178" s="125"/>
      <c r="KI178" s="125"/>
      <c r="KJ178" s="125"/>
      <c r="KK178" s="125"/>
      <c r="KL178" s="125"/>
      <c r="KM178" s="125"/>
      <c r="KN178" s="125"/>
      <c r="KO178" s="125"/>
      <c r="KP178" s="125"/>
      <c r="KQ178" s="125"/>
      <c r="KR178" s="125"/>
      <c r="KS178" s="125"/>
      <c r="KT178" s="125"/>
      <c r="KU178" s="125"/>
      <c r="KV178" s="125"/>
      <c r="KW178" s="125"/>
      <c r="KX178" s="125"/>
      <c r="KY178" s="125"/>
      <c r="KZ178" s="125"/>
      <c r="LA178" s="125"/>
      <c r="LB178" s="125"/>
      <c r="LC178" s="125"/>
      <c r="LD178" s="125"/>
      <c r="LE178" s="125"/>
      <c r="LF178" s="125"/>
      <c r="LG178" s="125"/>
      <c r="LH178" s="125"/>
      <c r="LI178" s="125"/>
      <c r="LJ178" s="125"/>
      <c r="LK178" s="125"/>
      <c r="LL178" s="125"/>
      <c r="LM178" s="125"/>
      <c r="LN178" s="125"/>
      <c r="LO178" s="125"/>
      <c r="LP178" s="125"/>
      <c r="LQ178" s="125"/>
      <c r="LR178" s="125"/>
      <c r="LS178" s="125"/>
      <c r="LT178" s="125"/>
      <c r="LU178" s="125"/>
      <c r="LV178" s="125"/>
      <c r="LW178" s="125"/>
      <c r="LX178" s="125"/>
      <c r="LY178" s="125"/>
      <c r="LZ178" s="125"/>
      <c r="MA178" s="125"/>
      <c r="MB178" s="125"/>
      <c r="MC178" s="125"/>
      <c r="MD178" s="125"/>
      <c r="ME178" s="125"/>
      <c r="MF178" s="125"/>
      <c r="MG178" s="125"/>
      <c r="MH178" s="125"/>
      <c r="MI178" s="125"/>
      <c r="MJ178" s="125"/>
      <c r="MK178" s="125"/>
      <c r="ML178" s="125"/>
      <c r="MM178" s="125"/>
      <c r="MN178" s="125"/>
      <c r="MO178" s="125"/>
      <c r="MP178" s="125"/>
      <c r="MQ178" s="126"/>
    </row>
    <row r="179" spans="1:355" s="127" customFormat="1" ht="162.75">
      <c r="A179" s="355"/>
      <c r="B179" s="84">
        <v>88</v>
      </c>
      <c r="C179" s="72" t="s">
        <v>212</v>
      </c>
      <c r="D179" s="72" t="s">
        <v>722</v>
      </c>
      <c r="E179" s="75" t="s">
        <v>1240</v>
      </c>
      <c r="F179" s="217" t="s">
        <v>1534</v>
      </c>
      <c r="G179" s="72" t="s">
        <v>0</v>
      </c>
      <c r="H179" s="111"/>
      <c r="I179" s="72" t="s">
        <v>1066</v>
      </c>
      <c r="J179" s="170"/>
      <c r="K179" s="111" t="s">
        <v>0</v>
      </c>
      <c r="L179" s="111"/>
      <c r="M179" s="111"/>
      <c r="N179" s="111" t="s">
        <v>0</v>
      </c>
      <c r="O179" s="111"/>
      <c r="P179" s="117">
        <v>0</v>
      </c>
      <c r="Q179" s="111"/>
      <c r="R179" s="111"/>
      <c r="S179" s="111"/>
      <c r="T179" s="111" t="s">
        <v>7</v>
      </c>
      <c r="U179" s="111" t="s">
        <v>1007</v>
      </c>
      <c r="V179" s="123"/>
      <c r="W179" s="124"/>
      <c r="X179" s="125"/>
      <c r="Y179" s="125"/>
      <c r="Z179" s="125"/>
      <c r="AA179" s="125"/>
      <c r="AB179" s="125"/>
      <c r="AC179" s="125"/>
      <c r="AD179" s="125"/>
      <c r="AE179" s="125"/>
      <c r="AF179" s="125"/>
      <c r="AG179" s="125"/>
      <c r="AH179" s="125"/>
      <c r="AI179" s="125"/>
      <c r="AJ179" s="125"/>
      <c r="AK179" s="125"/>
      <c r="AL179" s="125"/>
      <c r="AM179" s="125"/>
      <c r="AN179" s="125"/>
      <c r="AO179" s="125"/>
      <c r="AP179" s="125"/>
      <c r="AQ179" s="125"/>
      <c r="AR179" s="125"/>
      <c r="AS179" s="125"/>
      <c r="AT179" s="125"/>
      <c r="AU179" s="125"/>
      <c r="AV179" s="125"/>
      <c r="AW179" s="125"/>
      <c r="AX179" s="125"/>
      <c r="AY179" s="125"/>
      <c r="AZ179" s="125"/>
      <c r="BA179" s="125"/>
      <c r="BB179" s="125"/>
      <c r="BC179" s="125"/>
      <c r="BD179" s="125"/>
      <c r="BE179" s="125"/>
      <c r="BF179" s="125"/>
      <c r="BG179" s="125"/>
      <c r="BH179" s="125"/>
      <c r="BI179" s="125"/>
      <c r="BJ179" s="125"/>
      <c r="BK179" s="125"/>
      <c r="BL179" s="125"/>
      <c r="BM179" s="125"/>
      <c r="BN179" s="125"/>
      <c r="BO179" s="125"/>
      <c r="BP179" s="125"/>
      <c r="BQ179" s="125"/>
      <c r="BR179" s="125"/>
      <c r="BS179" s="125"/>
      <c r="BT179" s="125"/>
      <c r="BU179" s="125"/>
      <c r="BV179" s="125"/>
      <c r="BW179" s="125"/>
      <c r="BX179" s="125"/>
      <c r="BY179" s="125"/>
      <c r="BZ179" s="125"/>
      <c r="CA179" s="125"/>
      <c r="CB179" s="125"/>
      <c r="CC179" s="125"/>
      <c r="CD179" s="125"/>
      <c r="CE179" s="125"/>
      <c r="CF179" s="125"/>
      <c r="CG179" s="125"/>
      <c r="CH179" s="125"/>
      <c r="CI179" s="125"/>
      <c r="CJ179" s="125"/>
      <c r="CK179" s="125"/>
      <c r="CL179" s="125"/>
      <c r="CM179" s="125"/>
      <c r="CN179" s="125"/>
      <c r="CO179" s="125"/>
      <c r="CP179" s="125"/>
      <c r="CQ179" s="125"/>
      <c r="CR179" s="125"/>
      <c r="CS179" s="125"/>
      <c r="CT179" s="125"/>
      <c r="CU179" s="125"/>
      <c r="CV179" s="125"/>
      <c r="CW179" s="125"/>
      <c r="CX179" s="125"/>
      <c r="CY179" s="125"/>
      <c r="CZ179" s="125"/>
      <c r="DA179" s="125"/>
      <c r="DB179" s="125"/>
      <c r="DC179" s="125"/>
      <c r="DD179" s="125"/>
      <c r="DE179" s="125"/>
      <c r="DF179" s="125"/>
      <c r="DG179" s="125"/>
      <c r="DH179" s="125"/>
      <c r="DI179" s="125"/>
      <c r="DJ179" s="125"/>
      <c r="DK179" s="125"/>
      <c r="DL179" s="125"/>
      <c r="DM179" s="125"/>
      <c r="DN179" s="125"/>
      <c r="DO179" s="125"/>
      <c r="DP179" s="125"/>
      <c r="DQ179" s="125"/>
      <c r="DR179" s="125"/>
      <c r="DS179" s="125"/>
      <c r="DT179" s="125"/>
      <c r="DU179" s="125"/>
      <c r="DV179" s="125"/>
      <c r="DW179" s="125"/>
      <c r="DX179" s="125"/>
      <c r="DY179" s="125"/>
      <c r="DZ179" s="125"/>
      <c r="EA179" s="125"/>
      <c r="EB179" s="125"/>
      <c r="EC179" s="125"/>
      <c r="ED179" s="125"/>
      <c r="EE179" s="125"/>
      <c r="EF179" s="125"/>
      <c r="EG179" s="125"/>
      <c r="EH179" s="125"/>
      <c r="EI179" s="125"/>
      <c r="EJ179" s="125"/>
      <c r="EK179" s="125"/>
      <c r="EL179" s="125"/>
      <c r="EM179" s="125"/>
      <c r="EN179" s="125"/>
      <c r="EO179" s="125"/>
      <c r="EP179" s="125"/>
      <c r="EQ179" s="125"/>
      <c r="ER179" s="125"/>
      <c r="ES179" s="125"/>
      <c r="ET179" s="125"/>
      <c r="EU179" s="125"/>
      <c r="EV179" s="125"/>
      <c r="EW179" s="125"/>
      <c r="EX179" s="125"/>
      <c r="EY179" s="125"/>
      <c r="EZ179" s="125"/>
      <c r="FA179" s="125"/>
      <c r="FB179" s="125"/>
      <c r="FC179" s="125"/>
      <c r="FD179" s="125"/>
      <c r="FE179" s="125"/>
      <c r="FF179" s="125"/>
      <c r="FG179" s="125"/>
      <c r="FH179" s="125"/>
      <c r="FI179" s="125"/>
      <c r="FJ179" s="125"/>
      <c r="FK179" s="125"/>
      <c r="FL179" s="125"/>
      <c r="FM179" s="125"/>
      <c r="FN179" s="125"/>
      <c r="FO179" s="125"/>
      <c r="FP179" s="125"/>
      <c r="FQ179" s="125"/>
      <c r="FR179" s="125"/>
      <c r="FS179" s="125"/>
      <c r="FT179" s="125"/>
      <c r="FU179" s="125"/>
      <c r="FV179" s="125"/>
      <c r="FW179" s="125"/>
      <c r="FX179" s="125"/>
      <c r="FY179" s="125"/>
      <c r="FZ179" s="125"/>
      <c r="GA179" s="125"/>
      <c r="GB179" s="125"/>
      <c r="GC179" s="125"/>
      <c r="GD179" s="125"/>
      <c r="GE179" s="125"/>
      <c r="GF179" s="125"/>
      <c r="GG179" s="125"/>
      <c r="GH179" s="125"/>
      <c r="GI179" s="125"/>
      <c r="GJ179" s="125"/>
      <c r="GK179" s="125"/>
      <c r="GL179" s="125"/>
      <c r="GM179" s="125"/>
      <c r="GN179" s="125"/>
      <c r="GO179" s="125"/>
      <c r="GP179" s="125"/>
      <c r="GQ179" s="125"/>
      <c r="GR179" s="125"/>
      <c r="GS179" s="125"/>
      <c r="GT179" s="125"/>
      <c r="GU179" s="125"/>
      <c r="GV179" s="125"/>
      <c r="GW179" s="125"/>
      <c r="GX179" s="125"/>
      <c r="GY179" s="125"/>
      <c r="GZ179" s="125"/>
      <c r="HA179" s="125"/>
      <c r="HB179" s="125"/>
      <c r="HC179" s="125"/>
      <c r="HD179" s="125"/>
      <c r="HE179" s="125"/>
      <c r="HF179" s="125"/>
      <c r="HG179" s="125"/>
      <c r="HH179" s="125"/>
      <c r="HI179" s="125"/>
      <c r="HJ179" s="125"/>
      <c r="HK179" s="125"/>
      <c r="HL179" s="125"/>
      <c r="HM179" s="125"/>
      <c r="HN179" s="125"/>
      <c r="HO179" s="125"/>
      <c r="HP179" s="125"/>
      <c r="HQ179" s="125"/>
      <c r="HR179" s="125"/>
      <c r="HS179" s="125"/>
      <c r="HT179" s="125"/>
      <c r="HU179" s="125"/>
      <c r="HV179" s="125"/>
      <c r="HW179" s="125"/>
      <c r="HX179" s="125"/>
      <c r="HY179" s="125"/>
      <c r="HZ179" s="125"/>
      <c r="IA179" s="125"/>
      <c r="IB179" s="125"/>
      <c r="IC179" s="125"/>
      <c r="ID179" s="125"/>
      <c r="IE179" s="125"/>
      <c r="IF179" s="125"/>
      <c r="IG179" s="125"/>
      <c r="IH179" s="125"/>
      <c r="II179" s="125"/>
      <c r="IJ179" s="125"/>
      <c r="IK179" s="125"/>
      <c r="IL179" s="125"/>
      <c r="IM179" s="125"/>
      <c r="IN179" s="125"/>
      <c r="IO179" s="125"/>
      <c r="IP179" s="125"/>
      <c r="IQ179" s="125"/>
      <c r="IR179" s="125"/>
      <c r="IS179" s="125"/>
      <c r="IT179" s="125"/>
      <c r="IU179" s="125"/>
      <c r="IV179" s="125"/>
      <c r="IW179" s="125"/>
      <c r="IX179" s="125"/>
      <c r="IY179" s="125"/>
      <c r="IZ179" s="125"/>
      <c r="JA179" s="125"/>
      <c r="JB179" s="125"/>
      <c r="JC179" s="125"/>
      <c r="JD179" s="125"/>
      <c r="JE179" s="125"/>
      <c r="JF179" s="125"/>
      <c r="JG179" s="125"/>
      <c r="JH179" s="125"/>
      <c r="JI179" s="125"/>
      <c r="JJ179" s="125"/>
      <c r="JK179" s="125"/>
      <c r="JL179" s="125"/>
      <c r="JM179" s="125"/>
      <c r="JN179" s="125"/>
      <c r="JO179" s="125"/>
      <c r="JP179" s="125"/>
      <c r="JQ179" s="125"/>
      <c r="JR179" s="125"/>
      <c r="JS179" s="125"/>
      <c r="JT179" s="125"/>
      <c r="JU179" s="125"/>
      <c r="JV179" s="125"/>
      <c r="JW179" s="125"/>
      <c r="JX179" s="125"/>
      <c r="JY179" s="125"/>
      <c r="JZ179" s="125"/>
      <c r="KA179" s="125"/>
      <c r="KB179" s="125"/>
      <c r="KC179" s="125"/>
      <c r="KD179" s="125"/>
      <c r="KE179" s="125"/>
      <c r="KF179" s="125"/>
      <c r="KG179" s="125"/>
      <c r="KH179" s="125"/>
      <c r="KI179" s="125"/>
      <c r="KJ179" s="125"/>
      <c r="KK179" s="125"/>
      <c r="KL179" s="125"/>
      <c r="KM179" s="125"/>
      <c r="KN179" s="125"/>
      <c r="KO179" s="125"/>
      <c r="KP179" s="125"/>
      <c r="KQ179" s="125"/>
      <c r="KR179" s="125"/>
      <c r="KS179" s="125"/>
      <c r="KT179" s="125"/>
      <c r="KU179" s="125"/>
      <c r="KV179" s="125"/>
      <c r="KW179" s="125"/>
      <c r="KX179" s="125"/>
      <c r="KY179" s="125"/>
      <c r="KZ179" s="125"/>
      <c r="LA179" s="125"/>
      <c r="LB179" s="125"/>
      <c r="LC179" s="125"/>
      <c r="LD179" s="125"/>
      <c r="LE179" s="125"/>
      <c r="LF179" s="125"/>
      <c r="LG179" s="125"/>
      <c r="LH179" s="125"/>
      <c r="LI179" s="125"/>
      <c r="LJ179" s="125"/>
      <c r="LK179" s="125"/>
      <c r="LL179" s="125"/>
      <c r="LM179" s="125"/>
      <c r="LN179" s="125"/>
      <c r="LO179" s="125"/>
      <c r="LP179" s="125"/>
      <c r="LQ179" s="125"/>
      <c r="LR179" s="125"/>
      <c r="LS179" s="125"/>
      <c r="LT179" s="125"/>
      <c r="LU179" s="125"/>
      <c r="LV179" s="125"/>
      <c r="LW179" s="125"/>
      <c r="LX179" s="125"/>
      <c r="LY179" s="125"/>
      <c r="LZ179" s="125"/>
      <c r="MA179" s="125"/>
      <c r="MB179" s="125"/>
      <c r="MC179" s="125"/>
      <c r="MD179" s="125"/>
      <c r="ME179" s="125"/>
      <c r="MF179" s="125"/>
      <c r="MG179" s="125"/>
      <c r="MH179" s="125"/>
      <c r="MI179" s="125"/>
      <c r="MJ179" s="125"/>
      <c r="MK179" s="125"/>
      <c r="ML179" s="125"/>
      <c r="MM179" s="125"/>
      <c r="MN179" s="125"/>
      <c r="MO179" s="125"/>
      <c r="MP179" s="125"/>
      <c r="MQ179" s="126"/>
    </row>
    <row r="180" spans="1:355" s="127" customFormat="1" ht="162.75">
      <c r="A180" s="355"/>
      <c r="B180" s="71">
        <v>89</v>
      </c>
      <c r="C180" s="72" t="s">
        <v>213</v>
      </c>
      <c r="D180" s="72" t="s">
        <v>723</v>
      </c>
      <c r="E180" s="72" t="s">
        <v>1240</v>
      </c>
      <c r="F180" s="217" t="s">
        <v>1535</v>
      </c>
      <c r="G180" s="72" t="s">
        <v>0</v>
      </c>
      <c r="H180" s="215"/>
      <c r="I180" s="72" t="s">
        <v>1066</v>
      </c>
      <c r="J180" s="170"/>
      <c r="K180" s="111" t="s">
        <v>0</v>
      </c>
      <c r="L180" s="111"/>
      <c r="M180" s="111"/>
      <c r="N180" s="111" t="s">
        <v>0</v>
      </c>
      <c r="O180" s="111"/>
      <c r="P180" s="117">
        <v>0</v>
      </c>
      <c r="Q180" s="111"/>
      <c r="R180" s="111"/>
      <c r="S180" s="111"/>
      <c r="T180" s="111" t="s">
        <v>7</v>
      </c>
      <c r="U180" s="111" t="s">
        <v>1007</v>
      </c>
      <c r="V180" s="123"/>
      <c r="W180" s="124"/>
      <c r="X180" s="125"/>
      <c r="Y180" s="125"/>
      <c r="Z180" s="125"/>
      <c r="AA180" s="125"/>
      <c r="AB180" s="125"/>
      <c r="AC180" s="125"/>
      <c r="AD180" s="125"/>
      <c r="AE180" s="125"/>
      <c r="AF180" s="125"/>
      <c r="AG180" s="125"/>
      <c r="AH180" s="125"/>
      <c r="AI180" s="125"/>
      <c r="AJ180" s="125"/>
      <c r="AK180" s="125"/>
      <c r="AL180" s="125"/>
      <c r="AM180" s="125"/>
      <c r="AN180" s="125"/>
      <c r="AO180" s="125"/>
      <c r="AP180" s="125"/>
      <c r="AQ180" s="125"/>
      <c r="AR180" s="125"/>
      <c r="AS180" s="125"/>
      <c r="AT180" s="125"/>
      <c r="AU180" s="125"/>
      <c r="AV180" s="125"/>
      <c r="AW180" s="125"/>
      <c r="AX180" s="125"/>
      <c r="AY180" s="125"/>
      <c r="AZ180" s="125"/>
      <c r="BA180" s="125"/>
      <c r="BB180" s="125"/>
      <c r="BC180" s="125"/>
      <c r="BD180" s="125"/>
      <c r="BE180" s="125"/>
      <c r="BF180" s="125"/>
      <c r="BG180" s="125"/>
      <c r="BH180" s="125"/>
      <c r="BI180" s="125"/>
      <c r="BJ180" s="125"/>
      <c r="BK180" s="125"/>
      <c r="BL180" s="125"/>
      <c r="BM180" s="125"/>
      <c r="BN180" s="125"/>
      <c r="BO180" s="125"/>
      <c r="BP180" s="125"/>
      <c r="BQ180" s="125"/>
      <c r="BR180" s="125"/>
      <c r="BS180" s="125"/>
      <c r="BT180" s="125"/>
      <c r="BU180" s="125"/>
      <c r="BV180" s="125"/>
      <c r="BW180" s="125"/>
      <c r="BX180" s="125"/>
      <c r="BY180" s="125"/>
      <c r="BZ180" s="125"/>
      <c r="CA180" s="125"/>
      <c r="CB180" s="125"/>
      <c r="CC180" s="125"/>
      <c r="CD180" s="125"/>
      <c r="CE180" s="125"/>
      <c r="CF180" s="125"/>
      <c r="CG180" s="125"/>
      <c r="CH180" s="125"/>
      <c r="CI180" s="125"/>
      <c r="CJ180" s="125"/>
      <c r="CK180" s="125"/>
      <c r="CL180" s="125"/>
      <c r="CM180" s="125"/>
      <c r="CN180" s="125"/>
      <c r="CO180" s="125"/>
      <c r="CP180" s="125"/>
      <c r="CQ180" s="125"/>
      <c r="CR180" s="125"/>
      <c r="CS180" s="125"/>
      <c r="CT180" s="125"/>
      <c r="CU180" s="125"/>
      <c r="CV180" s="125"/>
      <c r="CW180" s="125"/>
      <c r="CX180" s="125"/>
      <c r="CY180" s="125"/>
      <c r="CZ180" s="125"/>
      <c r="DA180" s="125"/>
      <c r="DB180" s="125"/>
      <c r="DC180" s="125"/>
      <c r="DD180" s="125"/>
      <c r="DE180" s="125"/>
      <c r="DF180" s="125"/>
      <c r="DG180" s="125"/>
      <c r="DH180" s="125"/>
      <c r="DI180" s="125"/>
      <c r="DJ180" s="125"/>
      <c r="DK180" s="125"/>
      <c r="DL180" s="125"/>
      <c r="DM180" s="125"/>
      <c r="DN180" s="125"/>
      <c r="DO180" s="125"/>
      <c r="DP180" s="125"/>
      <c r="DQ180" s="125"/>
      <c r="DR180" s="125"/>
      <c r="DS180" s="125"/>
      <c r="DT180" s="125"/>
      <c r="DU180" s="125"/>
      <c r="DV180" s="125"/>
      <c r="DW180" s="125"/>
      <c r="DX180" s="125"/>
      <c r="DY180" s="125"/>
      <c r="DZ180" s="125"/>
      <c r="EA180" s="125"/>
      <c r="EB180" s="125"/>
      <c r="EC180" s="125"/>
      <c r="ED180" s="125"/>
      <c r="EE180" s="125"/>
      <c r="EF180" s="125"/>
      <c r="EG180" s="125"/>
      <c r="EH180" s="125"/>
      <c r="EI180" s="125"/>
      <c r="EJ180" s="125"/>
      <c r="EK180" s="125"/>
      <c r="EL180" s="125"/>
      <c r="EM180" s="125"/>
      <c r="EN180" s="125"/>
      <c r="EO180" s="125"/>
      <c r="EP180" s="125"/>
      <c r="EQ180" s="125"/>
      <c r="ER180" s="125"/>
      <c r="ES180" s="125"/>
      <c r="ET180" s="125"/>
      <c r="EU180" s="125"/>
      <c r="EV180" s="125"/>
      <c r="EW180" s="125"/>
      <c r="EX180" s="125"/>
      <c r="EY180" s="125"/>
      <c r="EZ180" s="125"/>
      <c r="FA180" s="125"/>
      <c r="FB180" s="125"/>
      <c r="FC180" s="125"/>
      <c r="FD180" s="125"/>
      <c r="FE180" s="125"/>
      <c r="FF180" s="125"/>
      <c r="FG180" s="125"/>
      <c r="FH180" s="125"/>
      <c r="FI180" s="125"/>
      <c r="FJ180" s="125"/>
      <c r="FK180" s="125"/>
      <c r="FL180" s="125"/>
      <c r="FM180" s="125"/>
      <c r="FN180" s="125"/>
      <c r="FO180" s="125"/>
      <c r="FP180" s="125"/>
      <c r="FQ180" s="125"/>
      <c r="FR180" s="125"/>
      <c r="FS180" s="125"/>
      <c r="FT180" s="125"/>
      <c r="FU180" s="125"/>
      <c r="FV180" s="125"/>
      <c r="FW180" s="125"/>
      <c r="FX180" s="125"/>
      <c r="FY180" s="125"/>
      <c r="FZ180" s="125"/>
      <c r="GA180" s="125"/>
      <c r="GB180" s="125"/>
      <c r="GC180" s="125"/>
      <c r="GD180" s="125"/>
      <c r="GE180" s="125"/>
      <c r="GF180" s="125"/>
      <c r="GG180" s="125"/>
      <c r="GH180" s="125"/>
      <c r="GI180" s="125"/>
      <c r="GJ180" s="125"/>
      <c r="GK180" s="125"/>
      <c r="GL180" s="125"/>
      <c r="GM180" s="125"/>
      <c r="GN180" s="125"/>
      <c r="GO180" s="125"/>
      <c r="GP180" s="125"/>
      <c r="GQ180" s="125"/>
      <c r="GR180" s="125"/>
      <c r="GS180" s="125"/>
      <c r="GT180" s="125"/>
      <c r="GU180" s="125"/>
      <c r="GV180" s="125"/>
      <c r="GW180" s="125"/>
      <c r="GX180" s="125"/>
      <c r="GY180" s="125"/>
      <c r="GZ180" s="125"/>
      <c r="HA180" s="125"/>
      <c r="HB180" s="125"/>
      <c r="HC180" s="125"/>
      <c r="HD180" s="125"/>
      <c r="HE180" s="125"/>
      <c r="HF180" s="125"/>
      <c r="HG180" s="125"/>
      <c r="HH180" s="125"/>
      <c r="HI180" s="125"/>
      <c r="HJ180" s="125"/>
      <c r="HK180" s="125"/>
      <c r="HL180" s="125"/>
      <c r="HM180" s="125"/>
      <c r="HN180" s="125"/>
      <c r="HO180" s="125"/>
      <c r="HP180" s="125"/>
      <c r="HQ180" s="125"/>
      <c r="HR180" s="125"/>
      <c r="HS180" s="125"/>
      <c r="HT180" s="125"/>
      <c r="HU180" s="125"/>
      <c r="HV180" s="125"/>
      <c r="HW180" s="125"/>
      <c r="HX180" s="125"/>
      <c r="HY180" s="125"/>
      <c r="HZ180" s="125"/>
      <c r="IA180" s="125"/>
      <c r="IB180" s="125"/>
      <c r="IC180" s="125"/>
      <c r="ID180" s="125"/>
      <c r="IE180" s="125"/>
      <c r="IF180" s="125"/>
      <c r="IG180" s="125"/>
      <c r="IH180" s="125"/>
      <c r="II180" s="125"/>
      <c r="IJ180" s="125"/>
      <c r="IK180" s="125"/>
      <c r="IL180" s="125"/>
      <c r="IM180" s="125"/>
      <c r="IN180" s="125"/>
      <c r="IO180" s="125"/>
      <c r="IP180" s="125"/>
      <c r="IQ180" s="125"/>
      <c r="IR180" s="125"/>
      <c r="IS180" s="125"/>
      <c r="IT180" s="125"/>
      <c r="IU180" s="125"/>
      <c r="IV180" s="125"/>
      <c r="IW180" s="125"/>
      <c r="IX180" s="125"/>
      <c r="IY180" s="125"/>
      <c r="IZ180" s="125"/>
      <c r="JA180" s="125"/>
      <c r="JB180" s="125"/>
      <c r="JC180" s="125"/>
      <c r="JD180" s="125"/>
      <c r="JE180" s="125"/>
      <c r="JF180" s="125"/>
      <c r="JG180" s="125"/>
      <c r="JH180" s="125"/>
      <c r="JI180" s="125"/>
      <c r="JJ180" s="125"/>
      <c r="JK180" s="125"/>
      <c r="JL180" s="125"/>
      <c r="JM180" s="125"/>
      <c r="JN180" s="125"/>
      <c r="JO180" s="125"/>
      <c r="JP180" s="125"/>
      <c r="JQ180" s="125"/>
      <c r="JR180" s="125"/>
      <c r="JS180" s="125"/>
      <c r="JT180" s="125"/>
      <c r="JU180" s="125"/>
      <c r="JV180" s="125"/>
      <c r="JW180" s="125"/>
      <c r="JX180" s="125"/>
      <c r="JY180" s="125"/>
      <c r="JZ180" s="125"/>
      <c r="KA180" s="125"/>
      <c r="KB180" s="125"/>
      <c r="KC180" s="125"/>
      <c r="KD180" s="125"/>
      <c r="KE180" s="125"/>
      <c r="KF180" s="125"/>
      <c r="KG180" s="125"/>
      <c r="KH180" s="125"/>
      <c r="KI180" s="125"/>
      <c r="KJ180" s="125"/>
      <c r="KK180" s="125"/>
      <c r="KL180" s="125"/>
      <c r="KM180" s="125"/>
      <c r="KN180" s="125"/>
      <c r="KO180" s="125"/>
      <c r="KP180" s="125"/>
      <c r="KQ180" s="125"/>
      <c r="KR180" s="125"/>
      <c r="KS180" s="125"/>
      <c r="KT180" s="125"/>
      <c r="KU180" s="125"/>
      <c r="KV180" s="125"/>
      <c r="KW180" s="125"/>
      <c r="KX180" s="125"/>
      <c r="KY180" s="125"/>
      <c r="KZ180" s="125"/>
      <c r="LA180" s="125"/>
      <c r="LB180" s="125"/>
      <c r="LC180" s="125"/>
      <c r="LD180" s="125"/>
      <c r="LE180" s="125"/>
      <c r="LF180" s="125"/>
      <c r="LG180" s="125"/>
      <c r="LH180" s="125"/>
      <c r="LI180" s="125"/>
      <c r="LJ180" s="125"/>
      <c r="LK180" s="125"/>
      <c r="LL180" s="125"/>
      <c r="LM180" s="125"/>
      <c r="LN180" s="125"/>
      <c r="LO180" s="125"/>
      <c r="LP180" s="125"/>
      <c r="LQ180" s="125"/>
      <c r="LR180" s="125"/>
      <c r="LS180" s="125"/>
      <c r="LT180" s="125"/>
      <c r="LU180" s="125"/>
      <c r="LV180" s="125"/>
      <c r="LW180" s="125"/>
      <c r="LX180" s="125"/>
      <c r="LY180" s="125"/>
      <c r="LZ180" s="125"/>
      <c r="MA180" s="125"/>
      <c r="MB180" s="125"/>
      <c r="MC180" s="125"/>
      <c r="MD180" s="125"/>
      <c r="ME180" s="125"/>
      <c r="MF180" s="125"/>
      <c r="MG180" s="125"/>
      <c r="MH180" s="125"/>
      <c r="MI180" s="125"/>
      <c r="MJ180" s="125"/>
      <c r="MK180" s="125"/>
      <c r="ML180" s="125"/>
      <c r="MM180" s="125"/>
      <c r="MN180" s="125"/>
      <c r="MO180" s="125"/>
      <c r="MP180" s="125"/>
      <c r="MQ180" s="126"/>
    </row>
    <row r="181" spans="1:355" s="127" customFormat="1" ht="325.5">
      <c r="A181" s="355"/>
      <c r="B181" s="84">
        <v>90</v>
      </c>
      <c r="C181" s="72" t="s">
        <v>214</v>
      </c>
      <c r="D181" s="72" t="s">
        <v>724</v>
      </c>
      <c r="E181" s="72" t="s">
        <v>1241</v>
      </c>
      <c r="F181" s="72" t="s">
        <v>1536</v>
      </c>
      <c r="G181" s="72" t="s">
        <v>0</v>
      </c>
      <c r="H181" s="72"/>
      <c r="I181" s="72" t="s">
        <v>1068</v>
      </c>
      <c r="J181" s="170">
        <v>25000</v>
      </c>
      <c r="K181" s="72"/>
      <c r="L181" s="111" t="s">
        <v>0</v>
      </c>
      <c r="M181" s="72"/>
      <c r="N181" s="111" t="s">
        <v>0</v>
      </c>
      <c r="O181" s="111"/>
      <c r="P181" s="117">
        <v>0</v>
      </c>
      <c r="Q181" s="111"/>
      <c r="R181" s="111"/>
      <c r="S181" s="72"/>
      <c r="T181" s="72" t="s">
        <v>1829</v>
      </c>
      <c r="U181" s="111" t="s">
        <v>1008</v>
      </c>
      <c r="V181" s="123"/>
      <c r="W181" s="124"/>
      <c r="X181" s="125"/>
      <c r="Y181" s="125"/>
      <c r="Z181" s="125"/>
      <c r="AA181" s="125"/>
      <c r="AB181" s="125"/>
      <c r="AC181" s="125"/>
      <c r="AD181" s="125"/>
      <c r="AE181" s="125"/>
      <c r="AF181" s="125"/>
      <c r="AG181" s="125"/>
      <c r="AH181" s="125"/>
      <c r="AI181" s="125"/>
      <c r="AJ181" s="125"/>
      <c r="AK181" s="125"/>
      <c r="AL181" s="125"/>
      <c r="AM181" s="125"/>
      <c r="AN181" s="125"/>
      <c r="AO181" s="125"/>
      <c r="AP181" s="125"/>
      <c r="AQ181" s="125"/>
      <c r="AR181" s="125"/>
      <c r="AS181" s="125"/>
      <c r="AT181" s="125"/>
      <c r="AU181" s="125"/>
      <c r="AV181" s="125"/>
      <c r="AW181" s="125"/>
      <c r="AX181" s="125"/>
      <c r="AY181" s="125"/>
      <c r="AZ181" s="125"/>
      <c r="BA181" s="125"/>
      <c r="BB181" s="125"/>
      <c r="BC181" s="125"/>
      <c r="BD181" s="125"/>
      <c r="BE181" s="125"/>
      <c r="BF181" s="125"/>
      <c r="BG181" s="125"/>
      <c r="BH181" s="125"/>
      <c r="BI181" s="125"/>
      <c r="BJ181" s="125"/>
      <c r="BK181" s="125"/>
      <c r="BL181" s="125"/>
      <c r="BM181" s="125"/>
      <c r="BN181" s="125"/>
      <c r="BO181" s="125"/>
      <c r="BP181" s="125"/>
      <c r="BQ181" s="125"/>
      <c r="BR181" s="125"/>
      <c r="BS181" s="125"/>
      <c r="BT181" s="125"/>
      <c r="BU181" s="125"/>
      <c r="BV181" s="125"/>
      <c r="BW181" s="125"/>
      <c r="BX181" s="125"/>
      <c r="BY181" s="125"/>
      <c r="BZ181" s="125"/>
      <c r="CA181" s="125"/>
      <c r="CB181" s="125"/>
      <c r="CC181" s="125"/>
      <c r="CD181" s="125"/>
      <c r="CE181" s="125"/>
      <c r="CF181" s="125"/>
      <c r="CG181" s="125"/>
      <c r="CH181" s="125"/>
      <c r="CI181" s="125"/>
      <c r="CJ181" s="125"/>
      <c r="CK181" s="125"/>
      <c r="CL181" s="125"/>
      <c r="CM181" s="125"/>
      <c r="CN181" s="125"/>
      <c r="CO181" s="125"/>
      <c r="CP181" s="125"/>
      <c r="CQ181" s="125"/>
      <c r="CR181" s="125"/>
      <c r="CS181" s="125"/>
      <c r="CT181" s="125"/>
      <c r="CU181" s="125"/>
      <c r="CV181" s="125"/>
      <c r="CW181" s="125"/>
      <c r="CX181" s="125"/>
      <c r="CY181" s="125"/>
      <c r="CZ181" s="125"/>
      <c r="DA181" s="125"/>
      <c r="DB181" s="125"/>
      <c r="DC181" s="125"/>
      <c r="DD181" s="125"/>
      <c r="DE181" s="125"/>
      <c r="DF181" s="125"/>
      <c r="DG181" s="125"/>
      <c r="DH181" s="125"/>
      <c r="DI181" s="125"/>
      <c r="DJ181" s="125"/>
      <c r="DK181" s="125"/>
      <c r="DL181" s="125"/>
      <c r="DM181" s="125"/>
      <c r="DN181" s="125"/>
      <c r="DO181" s="125"/>
      <c r="DP181" s="125"/>
      <c r="DQ181" s="125"/>
      <c r="DR181" s="125"/>
      <c r="DS181" s="125"/>
      <c r="DT181" s="125"/>
      <c r="DU181" s="125"/>
      <c r="DV181" s="125"/>
      <c r="DW181" s="125"/>
      <c r="DX181" s="125"/>
      <c r="DY181" s="125"/>
      <c r="DZ181" s="125"/>
      <c r="EA181" s="125"/>
      <c r="EB181" s="125"/>
      <c r="EC181" s="125"/>
      <c r="ED181" s="125"/>
      <c r="EE181" s="125"/>
      <c r="EF181" s="125"/>
      <c r="EG181" s="125"/>
      <c r="EH181" s="125"/>
      <c r="EI181" s="125"/>
      <c r="EJ181" s="125"/>
      <c r="EK181" s="125"/>
      <c r="EL181" s="125"/>
      <c r="EM181" s="125"/>
      <c r="EN181" s="125"/>
      <c r="EO181" s="125"/>
      <c r="EP181" s="125"/>
      <c r="EQ181" s="125"/>
      <c r="ER181" s="125"/>
      <c r="ES181" s="125"/>
      <c r="ET181" s="125"/>
      <c r="EU181" s="125"/>
      <c r="EV181" s="125"/>
      <c r="EW181" s="125"/>
      <c r="EX181" s="125"/>
      <c r="EY181" s="125"/>
      <c r="EZ181" s="125"/>
      <c r="FA181" s="125"/>
      <c r="FB181" s="125"/>
      <c r="FC181" s="125"/>
      <c r="FD181" s="125"/>
      <c r="FE181" s="125"/>
      <c r="FF181" s="125"/>
      <c r="FG181" s="125"/>
      <c r="FH181" s="125"/>
      <c r="FI181" s="125"/>
      <c r="FJ181" s="125"/>
      <c r="FK181" s="125"/>
      <c r="FL181" s="125"/>
      <c r="FM181" s="125"/>
      <c r="FN181" s="125"/>
      <c r="FO181" s="125"/>
      <c r="FP181" s="125"/>
      <c r="FQ181" s="125"/>
      <c r="FR181" s="125"/>
      <c r="FS181" s="125"/>
      <c r="FT181" s="125"/>
      <c r="FU181" s="125"/>
      <c r="FV181" s="125"/>
      <c r="FW181" s="125"/>
      <c r="FX181" s="125"/>
      <c r="FY181" s="125"/>
      <c r="FZ181" s="125"/>
      <c r="GA181" s="125"/>
      <c r="GB181" s="125"/>
      <c r="GC181" s="125"/>
      <c r="GD181" s="125"/>
      <c r="GE181" s="125"/>
      <c r="GF181" s="125"/>
      <c r="GG181" s="125"/>
      <c r="GH181" s="125"/>
      <c r="GI181" s="125"/>
      <c r="GJ181" s="125"/>
      <c r="GK181" s="125"/>
      <c r="GL181" s="125"/>
      <c r="GM181" s="125"/>
      <c r="GN181" s="125"/>
      <c r="GO181" s="125"/>
      <c r="GP181" s="125"/>
      <c r="GQ181" s="125"/>
      <c r="GR181" s="125"/>
      <c r="GS181" s="125"/>
      <c r="GT181" s="125"/>
      <c r="GU181" s="125"/>
      <c r="GV181" s="125"/>
      <c r="GW181" s="125"/>
      <c r="GX181" s="125"/>
      <c r="GY181" s="125"/>
      <c r="GZ181" s="125"/>
      <c r="HA181" s="125"/>
      <c r="HB181" s="125"/>
      <c r="HC181" s="125"/>
      <c r="HD181" s="125"/>
      <c r="HE181" s="125"/>
      <c r="HF181" s="125"/>
      <c r="HG181" s="125"/>
      <c r="HH181" s="125"/>
      <c r="HI181" s="125"/>
      <c r="HJ181" s="125"/>
      <c r="HK181" s="125"/>
      <c r="HL181" s="125"/>
      <c r="HM181" s="125"/>
      <c r="HN181" s="125"/>
      <c r="HO181" s="125"/>
      <c r="HP181" s="125"/>
      <c r="HQ181" s="125"/>
      <c r="HR181" s="125"/>
      <c r="HS181" s="125"/>
      <c r="HT181" s="125"/>
      <c r="HU181" s="125"/>
      <c r="HV181" s="125"/>
      <c r="HW181" s="125"/>
      <c r="HX181" s="125"/>
      <c r="HY181" s="125"/>
      <c r="HZ181" s="125"/>
      <c r="IA181" s="125"/>
      <c r="IB181" s="125"/>
      <c r="IC181" s="125"/>
      <c r="ID181" s="125"/>
      <c r="IE181" s="125"/>
      <c r="IF181" s="125"/>
      <c r="IG181" s="125"/>
      <c r="IH181" s="125"/>
      <c r="II181" s="125"/>
      <c r="IJ181" s="125"/>
      <c r="IK181" s="125"/>
      <c r="IL181" s="125"/>
      <c r="IM181" s="125"/>
      <c r="IN181" s="125"/>
      <c r="IO181" s="125"/>
      <c r="IP181" s="125"/>
      <c r="IQ181" s="125"/>
      <c r="IR181" s="125"/>
      <c r="IS181" s="125"/>
      <c r="IT181" s="125"/>
      <c r="IU181" s="125"/>
      <c r="IV181" s="125"/>
      <c r="IW181" s="125"/>
      <c r="IX181" s="125"/>
      <c r="IY181" s="125"/>
      <c r="IZ181" s="125"/>
      <c r="JA181" s="125"/>
      <c r="JB181" s="125"/>
      <c r="JC181" s="125"/>
      <c r="JD181" s="125"/>
      <c r="JE181" s="125"/>
      <c r="JF181" s="125"/>
      <c r="JG181" s="125"/>
      <c r="JH181" s="125"/>
      <c r="JI181" s="125"/>
      <c r="JJ181" s="125"/>
      <c r="JK181" s="125"/>
      <c r="JL181" s="125"/>
      <c r="JM181" s="125"/>
      <c r="JN181" s="125"/>
      <c r="JO181" s="125"/>
      <c r="JP181" s="125"/>
      <c r="JQ181" s="125"/>
      <c r="JR181" s="125"/>
      <c r="JS181" s="125"/>
      <c r="JT181" s="125"/>
      <c r="JU181" s="125"/>
      <c r="JV181" s="125"/>
      <c r="JW181" s="125"/>
      <c r="JX181" s="125"/>
      <c r="JY181" s="125"/>
      <c r="JZ181" s="125"/>
      <c r="KA181" s="125"/>
      <c r="KB181" s="125"/>
      <c r="KC181" s="125"/>
      <c r="KD181" s="125"/>
      <c r="KE181" s="125"/>
      <c r="KF181" s="125"/>
      <c r="KG181" s="125"/>
      <c r="KH181" s="125"/>
      <c r="KI181" s="125"/>
      <c r="KJ181" s="125"/>
      <c r="KK181" s="125"/>
      <c r="KL181" s="125"/>
      <c r="KM181" s="125"/>
      <c r="KN181" s="125"/>
      <c r="KO181" s="125"/>
      <c r="KP181" s="125"/>
      <c r="KQ181" s="125"/>
      <c r="KR181" s="125"/>
      <c r="KS181" s="125"/>
      <c r="KT181" s="125"/>
      <c r="KU181" s="125"/>
      <c r="KV181" s="125"/>
      <c r="KW181" s="125"/>
      <c r="KX181" s="125"/>
      <c r="KY181" s="125"/>
      <c r="KZ181" s="125"/>
      <c r="LA181" s="125"/>
      <c r="LB181" s="125"/>
      <c r="LC181" s="125"/>
      <c r="LD181" s="125"/>
      <c r="LE181" s="125"/>
      <c r="LF181" s="125"/>
      <c r="LG181" s="125"/>
      <c r="LH181" s="125"/>
      <c r="LI181" s="125"/>
      <c r="LJ181" s="125"/>
      <c r="LK181" s="125"/>
      <c r="LL181" s="125"/>
      <c r="LM181" s="125"/>
      <c r="LN181" s="125"/>
      <c r="LO181" s="125"/>
      <c r="LP181" s="125"/>
      <c r="LQ181" s="125"/>
      <c r="LR181" s="125"/>
      <c r="LS181" s="125"/>
      <c r="LT181" s="125"/>
      <c r="LU181" s="125"/>
      <c r="LV181" s="125"/>
      <c r="LW181" s="125"/>
      <c r="LX181" s="125"/>
      <c r="LY181" s="125"/>
      <c r="LZ181" s="125"/>
      <c r="MA181" s="125"/>
      <c r="MB181" s="125"/>
      <c r="MC181" s="125"/>
      <c r="MD181" s="125"/>
      <c r="ME181" s="125"/>
      <c r="MF181" s="125"/>
      <c r="MG181" s="125"/>
      <c r="MH181" s="125"/>
      <c r="MI181" s="125"/>
      <c r="MJ181" s="125"/>
      <c r="MK181" s="125"/>
      <c r="ML181" s="125"/>
      <c r="MM181" s="125"/>
      <c r="MN181" s="125"/>
      <c r="MO181" s="125"/>
      <c r="MP181" s="125"/>
      <c r="MQ181" s="126"/>
    </row>
    <row r="182" spans="1:355" s="127" customFormat="1" ht="116.25">
      <c r="A182" s="355"/>
      <c r="B182" s="71">
        <v>91</v>
      </c>
      <c r="C182" s="72" t="s">
        <v>215</v>
      </c>
      <c r="D182" s="72" t="s">
        <v>725</v>
      </c>
      <c r="E182" s="72" t="s">
        <v>1242</v>
      </c>
      <c r="F182" s="72" t="s">
        <v>1537</v>
      </c>
      <c r="G182" s="72" t="s">
        <v>0</v>
      </c>
      <c r="H182" s="72"/>
      <c r="I182" s="72" t="s">
        <v>1051</v>
      </c>
      <c r="J182" s="170">
        <v>39000</v>
      </c>
      <c r="K182" s="111" t="s">
        <v>0</v>
      </c>
      <c r="L182" s="72"/>
      <c r="M182" s="72"/>
      <c r="N182" s="111" t="s">
        <v>0</v>
      </c>
      <c r="O182" s="111"/>
      <c r="P182" s="117">
        <v>0</v>
      </c>
      <c r="Q182" s="72"/>
      <c r="R182" s="72"/>
      <c r="S182" s="72"/>
      <c r="T182" s="111" t="s">
        <v>10</v>
      </c>
      <c r="U182" s="111" t="s">
        <v>1008</v>
      </c>
      <c r="V182" s="123"/>
      <c r="W182" s="124"/>
      <c r="X182" s="125"/>
      <c r="Y182" s="125"/>
      <c r="Z182" s="125"/>
      <c r="AA182" s="125"/>
      <c r="AB182" s="125"/>
      <c r="AC182" s="125"/>
      <c r="AD182" s="125"/>
      <c r="AE182" s="125"/>
      <c r="AF182" s="125"/>
      <c r="AG182" s="125"/>
      <c r="AH182" s="125"/>
      <c r="AI182" s="125"/>
      <c r="AJ182" s="125"/>
      <c r="AK182" s="125"/>
      <c r="AL182" s="125"/>
      <c r="AM182" s="125"/>
      <c r="AN182" s="125"/>
      <c r="AO182" s="125"/>
      <c r="AP182" s="125"/>
      <c r="AQ182" s="125"/>
      <c r="AR182" s="125"/>
      <c r="AS182" s="125"/>
      <c r="AT182" s="125"/>
      <c r="AU182" s="125"/>
      <c r="AV182" s="125"/>
      <c r="AW182" s="125"/>
      <c r="AX182" s="125"/>
      <c r="AY182" s="125"/>
      <c r="AZ182" s="125"/>
      <c r="BA182" s="125"/>
      <c r="BB182" s="125"/>
      <c r="BC182" s="125"/>
      <c r="BD182" s="125"/>
      <c r="BE182" s="125"/>
      <c r="BF182" s="125"/>
      <c r="BG182" s="125"/>
      <c r="BH182" s="125"/>
      <c r="BI182" s="125"/>
      <c r="BJ182" s="125"/>
      <c r="BK182" s="125"/>
      <c r="BL182" s="125"/>
      <c r="BM182" s="125"/>
      <c r="BN182" s="125"/>
      <c r="BO182" s="125"/>
      <c r="BP182" s="125"/>
      <c r="BQ182" s="125"/>
      <c r="BR182" s="125"/>
      <c r="BS182" s="125"/>
      <c r="BT182" s="125"/>
      <c r="BU182" s="125"/>
      <c r="BV182" s="125"/>
      <c r="BW182" s="125"/>
      <c r="BX182" s="125"/>
      <c r="BY182" s="125"/>
      <c r="BZ182" s="125"/>
      <c r="CA182" s="125"/>
      <c r="CB182" s="125"/>
      <c r="CC182" s="125"/>
      <c r="CD182" s="125"/>
      <c r="CE182" s="125"/>
      <c r="CF182" s="125"/>
      <c r="CG182" s="125"/>
      <c r="CH182" s="125"/>
      <c r="CI182" s="125"/>
      <c r="CJ182" s="125"/>
      <c r="CK182" s="125"/>
      <c r="CL182" s="125"/>
      <c r="CM182" s="125"/>
      <c r="CN182" s="125"/>
      <c r="CO182" s="125"/>
      <c r="CP182" s="125"/>
      <c r="CQ182" s="125"/>
      <c r="CR182" s="125"/>
      <c r="CS182" s="125"/>
      <c r="CT182" s="125"/>
      <c r="CU182" s="125"/>
      <c r="CV182" s="125"/>
      <c r="CW182" s="125"/>
      <c r="CX182" s="125"/>
      <c r="CY182" s="125"/>
      <c r="CZ182" s="125"/>
      <c r="DA182" s="125"/>
      <c r="DB182" s="125"/>
      <c r="DC182" s="125"/>
      <c r="DD182" s="125"/>
      <c r="DE182" s="125"/>
      <c r="DF182" s="125"/>
      <c r="DG182" s="125"/>
      <c r="DH182" s="125"/>
      <c r="DI182" s="125"/>
      <c r="DJ182" s="125"/>
      <c r="DK182" s="125"/>
      <c r="DL182" s="125"/>
      <c r="DM182" s="125"/>
      <c r="DN182" s="125"/>
      <c r="DO182" s="125"/>
      <c r="DP182" s="125"/>
      <c r="DQ182" s="125"/>
      <c r="DR182" s="125"/>
      <c r="DS182" s="125"/>
      <c r="DT182" s="125"/>
      <c r="DU182" s="125"/>
      <c r="DV182" s="125"/>
      <c r="DW182" s="125"/>
      <c r="DX182" s="125"/>
      <c r="DY182" s="125"/>
      <c r="DZ182" s="125"/>
      <c r="EA182" s="125"/>
      <c r="EB182" s="125"/>
      <c r="EC182" s="125"/>
      <c r="ED182" s="125"/>
      <c r="EE182" s="125"/>
      <c r="EF182" s="125"/>
      <c r="EG182" s="125"/>
      <c r="EH182" s="125"/>
      <c r="EI182" s="125"/>
      <c r="EJ182" s="125"/>
      <c r="EK182" s="125"/>
      <c r="EL182" s="125"/>
      <c r="EM182" s="125"/>
      <c r="EN182" s="125"/>
      <c r="EO182" s="125"/>
      <c r="EP182" s="125"/>
      <c r="EQ182" s="125"/>
      <c r="ER182" s="125"/>
      <c r="ES182" s="125"/>
      <c r="ET182" s="125"/>
      <c r="EU182" s="125"/>
      <c r="EV182" s="125"/>
      <c r="EW182" s="125"/>
      <c r="EX182" s="125"/>
      <c r="EY182" s="125"/>
      <c r="EZ182" s="125"/>
      <c r="FA182" s="125"/>
      <c r="FB182" s="125"/>
      <c r="FC182" s="125"/>
      <c r="FD182" s="125"/>
      <c r="FE182" s="125"/>
      <c r="FF182" s="125"/>
      <c r="FG182" s="125"/>
      <c r="FH182" s="125"/>
      <c r="FI182" s="125"/>
      <c r="FJ182" s="125"/>
      <c r="FK182" s="125"/>
      <c r="FL182" s="125"/>
      <c r="FM182" s="125"/>
      <c r="FN182" s="125"/>
      <c r="FO182" s="125"/>
      <c r="FP182" s="125"/>
      <c r="FQ182" s="125"/>
      <c r="FR182" s="125"/>
      <c r="FS182" s="125"/>
      <c r="FT182" s="125"/>
      <c r="FU182" s="125"/>
      <c r="FV182" s="125"/>
      <c r="FW182" s="125"/>
      <c r="FX182" s="125"/>
      <c r="FY182" s="125"/>
      <c r="FZ182" s="125"/>
      <c r="GA182" s="125"/>
      <c r="GB182" s="125"/>
      <c r="GC182" s="125"/>
      <c r="GD182" s="125"/>
      <c r="GE182" s="125"/>
      <c r="GF182" s="125"/>
      <c r="GG182" s="125"/>
      <c r="GH182" s="125"/>
      <c r="GI182" s="125"/>
      <c r="GJ182" s="125"/>
      <c r="GK182" s="125"/>
      <c r="GL182" s="125"/>
      <c r="GM182" s="125"/>
      <c r="GN182" s="125"/>
      <c r="GO182" s="125"/>
      <c r="GP182" s="125"/>
      <c r="GQ182" s="125"/>
      <c r="GR182" s="125"/>
      <c r="GS182" s="125"/>
      <c r="GT182" s="125"/>
      <c r="GU182" s="125"/>
      <c r="GV182" s="125"/>
      <c r="GW182" s="125"/>
      <c r="GX182" s="125"/>
      <c r="GY182" s="125"/>
      <c r="GZ182" s="125"/>
      <c r="HA182" s="125"/>
      <c r="HB182" s="125"/>
      <c r="HC182" s="125"/>
      <c r="HD182" s="125"/>
      <c r="HE182" s="125"/>
      <c r="HF182" s="125"/>
      <c r="HG182" s="125"/>
      <c r="HH182" s="125"/>
      <c r="HI182" s="125"/>
      <c r="HJ182" s="125"/>
      <c r="HK182" s="125"/>
      <c r="HL182" s="125"/>
      <c r="HM182" s="125"/>
      <c r="HN182" s="125"/>
      <c r="HO182" s="125"/>
      <c r="HP182" s="125"/>
      <c r="HQ182" s="125"/>
      <c r="HR182" s="125"/>
      <c r="HS182" s="125"/>
      <c r="HT182" s="125"/>
      <c r="HU182" s="125"/>
      <c r="HV182" s="125"/>
      <c r="HW182" s="125"/>
      <c r="HX182" s="125"/>
      <c r="HY182" s="125"/>
      <c r="HZ182" s="125"/>
      <c r="IA182" s="125"/>
      <c r="IB182" s="125"/>
      <c r="IC182" s="125"/>
      <c r="ID182" s="125"/>
      <c r="IE182" s="125"/>
      <c r="IF182" s="125"/>
      <c r="IG182" s="125"/>
      <c r="IH182" s="125"/>
      <c r="II182" s="125"/>
      <c r="IJ182" s="125"/>
      <c r="IK182" s="125"/>
      <c r="IL182" s="125"/>
      <c r="IM182" s="125"/>
      <c r="IN182" s="125"/>
      <c r="IO182" s="125"/>
      <c r="IP182" s="125"/>
      <c r="IQ182" s="125"/>
      <c r="IR182" s="125"/>
      <c r="IS182" s="125"/>
      <c r="IT182" s="125"/>
      <c r="IU182" s="125"/>
      <c r="IV182" s="125"/>
      <c r="IW182" s="125"/>
      <c r="IX182" s="125"/>
      <c r="IY182" s="125"/>
      <c r="IZ182" s="125"/>
      <c r="JA182" s="125"/>
      <c r="JB182" s="125"/>
      <c r="JC182" s="125"/>
      <c r="JD182" s="125"/>
      <c r="JE182" s="125"/>
      <c r="JF182" s="125"/>
      <c r="JG182" s="125"/>
      <c r="JH182" s="125"/>
      <c r="JI182" s="125"/>
      <c r="JJ182" s="125"/>
      <c r="JK182" s="125"/>
      <c r="JL182" s="125"/>
      <c r="JM182" s="125"/>
      <c r="JN182" s="125"/>
      <c r="JO182" s="125"/>
      <c r="JP182" s="125"/>
      <c r="JQ182" s="125"/>
      <c r="JR182" s="125"/>
      <c r="JS182" s="125"/>
      <c r="JT182" s="125"/>
      <c r="JU182" s="125"/>
      <c r="JV182" s="125"/>
      <c r="JW182" s="125"/>
      <c r="JX182" s="125"/>
      <c r="JY182" s="125"/>
      <c r="JZ182" s="125"/>
      <c r="KA182" s="125"/>
      <c r="KB182" s="125"/>
      <c r="KC182" s="125"/>
      <c r="KD182" s="125"/>
      <c r="KE182" s="125"/>
      <c r="KF182" s="125"/>
      <c r="KG182" s="125"/>
      <c r="KH182" s="125"/>
      <c r="KI182" s="125"/>
      <c r="KJ182" s="125"/>
      <c r="KK182" s="125"/>
      <c r="KL182" s="125"/>
      <c r="KM182" s="125"/>
      <c r="KN182" s="125"/>
      <c r="KO182" s="125"/>
      <c r="KP182" s="125"/>
      <c r="KQ182" s="125"/>
      <c r="KR182" s="125"/>
      <c r="KS182" s="125"/>
      <c r="KT182" s="125"/>
      <c r="KU182" s="125"/>
      <c r="KV182" s="125"/>
      <c r="KW182" s="125"/>
      <c r="KX182" s="125"/>
      <c r="KY182" s="125"/>
      <c r="KZ182" s="125"/>
      <c r="LA182" s="125"/>
      <c r="LB182" s="125"/>
      <c r="LC182" s="125"/>
      <c r="LD182" s="125"/>
      <c r="LE182" s="125"/>
      <c r="LF182" s="125"/>
      <c r="LG182" s="125"/>
      <c r="LH182" s="125"/>
      <c r="LI182" s="125"/>
      <c r="LJ182" s="125"/>
      <c r="LK182" s="125"/>
      <c r="LL182" s="125"/>
      <c r="LM182" s="125"/>
      <c r="LN182" s="125"/>
      <c r="LO182" s="125"/>
      <c r="LP182" s="125"/>
      <c r="LQ182" s="125"/>
      <c r="LR182" s="125"/>
      <c r="LS182" s="125"/>
      <c r="LT182" s="125"/>
      <c r="LU182" s="125"/>
      <c r="LV182" s="125"/>
      <c r="LW182" s="125"/>
      <c r="LX182" s="125"/>
      <c r="LY182" s="125"/>
      <c r="LZ182" s="125"/>
      <c r="MA182" s="125"/>
      <c r="MB182" s="125"/>
      <c r="MC182" s="125"/>
      <c r="MD182" s="125"/>
      <c r="ME182" s="125"/>
      <c r="MF182" s="125"/>
      <c r="MG182" s="125"/>
      <c r="MH182" s="125"/>
      <c r="MI182" s="125"/>
      <c r="MJ182" s="125"/>
      <c r="MK182" s="125"/>
      <c r="ML182" s="125"/>
      <c r="MM182" s="125"/>
      <c r="MN182" s="125"/>
      <c r="MO182" s="125"/>
      <c r="MP182" s="125"/>
      <c r="MQ182" s="126"/>
    </row>
    <row r="183" spans="1:355" s="127" customFormat="1" ht="69.75">
      <c r="A183" s="355"/>
      <c r="B183" s="84">
        <v>92</v>
      </c>
      <c r="C183" s="72" t="s">
        <v>216</v>
      </c>
      <c r="D183" s="72" t="s">
        <v>726</v>
      </c>
      <c r="E183" s="72" t="s">
        <v>1244</v>
      </c>
      <c r="F183" s="72" t="s">
        <v>1538</v>
      </c>
      <c r="G183" s="72" t="s">
        <v>0</v>
      </c>
      <c r="H183" s="72"/>
      <c r="I183" s="72" t="s">
        <v>1051</v>
      </c>
      <c r="J183" s="170">
        <v>50000</v>
      </c>
      <c r="K183" s="72"/>
      <c r="L183" s="111" t="s">
        <v>0</v>
      </c>
      <c r="M183" s="72"/>
      <c r="N183" s="111" t="s">
        <v>0</v>
      </c>
      <c r="O183" s="111"/>
      <c r="P183" s="117">
        <v>0</v>
      </c>
      <c r="Q183" s="72"/>
      <c r="R183" s="72"/>
      <c r="S183" s="72"/>
      <c r="T183" s="111" t="s">
        <v>10</v>
      </c>
      <c r="U183" s="111" t="s">
        <v>1008</v>
      </c>
      <c r="V183" s="123"/>
      <c r="W183" s="124"/>
      <c r="X183" s="125"/>
      <c r="Y183" s="125"/>
      <c r="Z183" s="125"/>
      <c r="AA183" s="125"/>
      <c r="AB183" s="125"/>
      <c r="AC183" s="125"/>
      <c r="AD183" s="125"/>
      <c r="AE183" s="125"/>
      <c r="AF183" s="125"/>
      <c r="AG183" s="125"/>
      <c r="AH183" s="125"/>
      <c r="AI183" s="125"/>
      <c r="AJ183" s="125"/>
      <c r="AK183" s="125"/>
      <c r="AL183" s="125"/>
      <c r="AM183" s="125"/>
      <c r="AN183" s="125"/>
      <c r="AO183" s="125"/>
      <c r="AP183" s="125"/>
      <c r="AQ183" s="125"/>
      <c r="AR183" s="125"/>
      <c r="AS183" s="125"/>
      <c r="AT183" s="125"/>
      <c r="AU183" s="125"/>
      <c r="AV183" s="125"/>
      <c r="AW183" s="125"/>
      <c r="AX183" s="125"/>
      <c r="AY183" s="125"/>
      <c r="AZ183" s="125"/>
      <c r="BA183" s="125"/>
      <c r="BB183" s="125"/>
      <c r="BC183" s="125"/>
      <c r="BD183" s="125"/>
      <c r="BE183" s="125"/>
      <c r="BF183" s="125"/>
      <c r="BG183" s="125"/>
      <c r="BH183" s="125"/>
      <c r="BI183" s="125"/>
      <c r="BJ183" s="125"/>
      <c r="BK183" s="125"/>
      <c r="BL183" s="125"/>
      <c r="BM183" s="125"/>
      <c r="BN183" s="125"/>
      <c r="BO183" s="125"/>
      <c r="BP183" s="125"/>
      <c r="BQ183" s="125"/>
      <c r="BR183" s="125"/>
      <c r="BS183" s="125"/>
      <c r="BT183" s="125"/>
      <c r="BU183" s="125"/>
      <c r="BV183" s="125"/>
      <c r="BW183" s="125"/>
      <c r="BX183" s="125"/>
      <c r="BY183" s="125"/>
      <c r="BZ183" s="125"/>
      <c r="CA183" s="125"/>
      <c r="CB183" s="125"/>
      <c r="CC183" s="125"/>
      <c r="CD183" s="125"/>
      <c r="CE183" s="125"/>
      <c r="CF183" s="125"/>
      <c r="CG183" s="125"/>
      <c r="CH183" s="125"/>
      <c r="CI183" s="125"/>
      <c r="CJ183" s="125"/>
      <c r="CK183" s="125"/>
      <c r="CL183" s="125"/>
      <c r="CM183" s="125"/>
      <c r="CN183" s="125"/>
      <c r="CO183" s="125"/>
      <c r="CP183" s="125"/>
      <c r="CQ183" s="125"/>
      <c r="CR183" s="125"/>
      <c r="CS183" s="125"/>
      <c r="CT183" s="125"/>
      <c r="CU183" s="125"/>
      <c r="CV183" s="125"/>
      <c r="CW183" s="125"/>
      <c r="CX183" s="125"/>
      <c r="CY183" s="125"/>
      <c r="CZ183" s="125"/>
      <c r="DA183" s="125"/>
      <c r="DB183" s="125"/>
      <c r="DC183" s="125"/>
      <c r="DD183" s="125"/>
      <c r="DE183" s="125"/>
      <c r="DF183" s="125"/>
      <c r="DG183" s="125"/>
      <c r="DH183" s="125"/>
      <c r="DI183" s="125"/>
      <c r="DJ183" s="125"/>
      <c r="DK183" s="125"/>
      <c r="DL183" s="125"/>
      <c r="DM183" s="125"/>
      <c r="DN183" s="125"/>
      <c r="DO183" s="125"/>
      <c r="DP183" s="125"/>
      <c r="DQ183" s="125"/>
      <c r="DR183" s="125"/>
      <c r="DS183" s="125"/>
      <c r="DT183" s="125"/>
      <c r="DU183" s="125"/>
      <c r="DV183" s="125"/>
      <c r="DW183" s="125"/>
      <c r="DX183" s="125"/>
      <c r="DY183" s="125"/>
      <c r="DZ183" s="125"/>
      <c r="EA183" s="125"/>
      <c r="EB183" s="125"/>
      <c r="EC183" s="125"/>
      <c r="ED183" s="125"/>
      <c r="EE183" s="125"/>
      <c r="EF183" s="125"/>
      <c r="EG183" s="125"/>
      <c r="EH183" s="125"/>
      <c r="EI183" s="125"/>
      <c r="EJ183" s="125"/>
      <c r="EK183" s="125"/>
      <c r="EL183" s="125"/>
      <c r="EM183" s="125"/>
      <c r="EN183" s="125"/>
      <c r="EO183" s="125"/>
      <c r="EP183" s="125"/>
      <c r="EQ183" s="125"/>
      <c r="ER183" s="125"/>
      <c r="ES183" s="125"/>
      <c r="ET183" s="125"/>
      <c r="EU183" s="125"/>
      <c r="EV183" s="125"/>
      <c r="EW183" s="125"/>
      <c r="EX183" s="125"/>
      <c r="EY183" s="125"/>
      <c r="EZ183" s="125"/>
      <c r="FA183" s="125"/>
      <c r="FB183" s="125"/>
      <c r="FC183" s="125"/>
      <c r="FD183" s="125"/>
      <c r="FE183" s="125"/>
      <c r="FF183" s="125"/>
      <c r="FG183" s="125"/>
      <c r="FH183" s="125"/>
      <c r="FI183" s="125"/>
      <c r="FJ183" s="125"/>
      <c r="FK183" s="125"/>
      <c r="FL183" s="125"/>
      <c r="FM183" s="125"/>
      <c r="FN183" s="125"/>
      <c r="FO183" s="125"/>
      <c r="FP183" s="125"/>
      <c r="FQ183" s="125"/>
      <c r="FR183" s="125"/>
      <c r="FS183" s="125"/>
      <c r="FT183" s="125"/>
      <c r="FU183" s="125"/>
      <c r="FV183" s="125"/>
      <c r="FW183" s="125"/>
      <c r="FX183" s="125"/>
      <c r="FY183" s="125"/>
      <c r="FZ183" s="125"/>
      <c r="GA183" s="125"/>
      <c r="GB183" s="125"/>
      <c r="GC183" s="125"/>
      <c r="GD183" s="125"/>
      <c r="GE183" s="125"/>
      <c r="GF183" s="125"/>
      <c r="GG183" s="125"/>
      <c r="GH183" s="125"/>
      <c r="GI183" s="125"/>
      <c r="GJ183" s="125"/>
      <c r="GK183" s="125"/>
      <c r="GL183" s="125"/>
      <c r="GM183" s="125"/>
      <c r="GN183" s="125"/>
      <c r="GO183" s="125"/>
      <c r="GP183" s="125"/>
      <c r="GQ183" s="125"/>
      <c r="GR183" s="125"/>
      <c r="GS183" s="125"/>
      <c r="GT183" s="125"/>
      <c r="GU183" s="125"/>
      <c r="GV183" s="125"/>
      <c r="GW183" s="125"/>
      <c r="GX183" s="125"/>
      <c r="GY183" s="125"/>
      <c r="GZ183" s="125"/>
      <c r="HA183" s="125"/>
      <c r="HB183" s="125"/>
      <c r="HC183" s="125"/>
      <c r="HD183" s="125"/>
      <c r="HE183" s="125"/>
      <c r="HF183" s="125"/>
      <c r="HG183" s="125"/>
      <c r="HH183" s="125"/>
      <c r="HI183" s="125"/>
      <c r="HJ183" s="125"/>
      <c r="HK183" s="125"/>
      <c r="HL183" s="125"/>
      <c r="HM183" s="125"/>
      <c r="HN183" s="125"/>
      <c r="HO183" s="125"/>
      <c r="HP183" s="125"/>
      <c r="HQ183" s="125"/>
      <c r="HR183" s="125"/>
      <c r="HS183" s="125"/>
      <c r="HT183" s="125"/>
      <c r="HU183" s="125"/>
      <c r="HV183" s="125"/>
      <c r="HW183" s="125"/>
      <c r="HX183" s="125"/>
      <c r="HY183" s="125"/>
      <c r="HZ183" s="125"/>
      <c r="IA183" s="125"/>
      <c r="IB183" s="125"/>
      <c r="IC183" s="125"/>
      <c r="ID183" s="125"/>
      <c r="IE183" s="125"/>
      <c r="IF183" s="125"/>
      <c r="IG183" s="125"/>
      <c r="IH183" s="125"/>
      <c r="II183" s="125"/>
      <c r="IJ183" s="125"/>
      <c r="IK183" s="125"/>
      <c r="IL183" s="125"/>
      <c r="IM183" s="125"/>
      <c r="IN183" s="125"/>
      <c r="IO183" s="125"/>
      <c r="IP183" s="125"/>
      <c r="IQ183" s="125"/>
      <c r="IR183" s="125"/>
      <c r="IS183" s="125"/>
      <c r="IT183" s="125"/>
      <c r="IU183" s="125"/>
      <c r="IV183" s="125"/>
      <c r="IW183" s="125"/>
      <c r="IX183" s="125"/>
      <c r="IY183" s="125"/>
      <c r="IZ183" s="125"/>
      <c r="JA183" s="125"/>
      <c r="JB183" s="125"/>
      <c r="JC183" s="125"/>
      <c r="JD183" s="125"/>
      <c r="JE183" s="125"/>
      <c r="JF183" s="125"/>
      <c r="JG183" s="125"/>
      <c r="JH183" s="125"/>
      <c r="JI183" s="125"/>
      <c r="JJ183" s="125"/>
      <c r="JK183" s="125"/>
      <c r="JL183" s="125"/>
      <c r="JM183" s="125"/>
      <c r="JN183" s="125"/>
      <c r="JO183" s="125"/>
      <c r="JP183" s="125"/>
      <c r="JQ183" s="125"/>
      <c r="JR183" s="125"/>
      <c r="JS183" s="125"/>
      <c r="JT183" s="125"/>
      <c r="JU183" s="125"/>
      <c r="JV183" s="125"/>
      <c r="JW183" s="125"/>
      <c r="JX183" s="125"/>
      <c r="JY183" s="125"/>
      <c r="JZ183" s="125"/>
      <c r="KA183" s="125"/>
      <c r="KB183" s="125"/>
      <c r="KC183" s="125"/>
      <c r="KD183" s="125"/>
      <c r="KE183" s="125"/>
      <c r="KF183" s="125"/>
      <c r="KG183" s="125"/>
      <c r="KH183" s="125"/>
      <c r="KI183" s="125"/>
      <c r="KJ183" s="125"/>
      <c r="KK183" s="125"/>
      <c r="KL183" s="125"/>
      <c r="KM183" s="125"/>
      <c r="KN183" s="125"/>
      <c r="KO183" s="125"/>
      <c r="KP183" s="125"/>
      <c r="KQ183" s="125"/>
      <c r="KR183" s="125"/>
      <c r="KS183" s="125"/>
      <c r="KT183" s="125"/>
      <c r="KU183" s="125"/>
      <c r="KV183" s="125"/>
      <c r="KW183" s="125"/>
      <c r="KX183" s="125"/>
      <c r="KY183" s="125"/>
      <c r="KZ183" s="125"/>
      <c r="LA183" s="125"/>
      <c r="LB183" s="125"/>
      <c r="LC183" s="125"/>
      <c r="LD183" s="125"/>
      <c r="LE183" s="125"/>
      <c r="LF183" s="125"/>
      <c r="LG183" s="125"/>
      <c r="LH183" s="125"/>
      <c r="LI183" s="125"/>
      <c r="LJ183" s="125"/>
      <c r="LK183" s="125"/>
      <c r="LL183" s="125"/>
      <c r="LM183" s="125"/>
      <c r="LN183" s="125"/>
      <c r="LO183" s="125"/>
      <c r="LP183" s="125"/>
      <c r="LQ183" s="125"/>
      <c r="LR183" s="125"/>
      <c r="LS183" s="125"/>
      <c r="LT183" s="125"/>
      <c r="LU183" s="125"/>
      <c r="LV183" s="125"/>
      <c r="LW183" s="125"/>
      <c r="LX183" s="125"/>
      <c r="LY183" s="125"/>
      <c r="LZ183" s="125"/>
      <c r="MA183" s="125"/>
      <c r="MB183" s="125"/>
      <c r="MC183" s="125"/>
      <c r="MD183" s="125"/>
      <c r="ME183" s="125"/>
      <c r="MF183" s="125"/>
      <c r="MG183" s="125"/>
      <c r="MH183" s="125"/>
      <c r="MI183" s="125"/>
      <c r="MJ183" s="125"/>
      <c r="MK183" s="125"/>
      <c r="ML183" s="125"/>
      <c r="MM183" s="125"/>
      <c r="MN183" s="125"/>
      <c r="MO183" s="125"/>
      <c r="MP183" s="125"/>
      <c r="MQ183" s="126"/>
    </row>
    <row r="184" spans="1:355" s="127" customFormat="1" ht="93">
      <c r="A184" s="355"/>
      <c r="B184" s="71">
        <v>93</v>
      </c>
      <c r="C184" s="72" t="s">
        <v>217</v>
      </c>
      <c r="D184" s="72" t="s">
        <v>727</v>
      </c>
      <c r="E184" s="72" t="s">
        <v>1243</v>
      </c>
      <c r="F184" s="72" t="s">
        <v>1539</v>
      </c>
      <c r="G184" s="72" t="s">
        <v>0</v>
      </c>
      <c r="H184" s="72"/>
      <c r="I184" s="72" t="s">
        <v>1051</v>
      </c>
      <c r="J184" s="170">
        <v>38000</v>
      </c>
      <c r="K184" s="72"/>
      <c r="L184" s="111" t="s">
        <v>0</v>
      </c>
      <c r="M184" s="72"/>
      <c r="N184" s="111" t="s">
        <v>0</v>
      </c>
      <c r="O184" s="111"/>
      <c r="P184" s="117">
        <v>0</v>
      </c>
      <c r="Q184" s="72"/>
      <c r="R184" s="72"/>
      <c r="S184" s="72"/>
      <c r="T184" s="111" t="s">
        <v>10</v>
      </c>
      <c r="U184" s="111" t="s">
        <v>1008</v>
      </c>
      <c r="V184" s="123"/>
      <c r="W184" s="124"/>
      <c r="X184" s="125"/>
      <c r="Y184" s="125"/>
      <c r="Z184" s="125"/>
      <c r="AA184" s="125"/>
      <c r="AB184" s="125"/>
      <c r="AC184" s="125"/>
      <c r="AD184" s="125"/>
      <c r="AE184" s="125"/>
      <c r="AF184" s="125"/>
      <c r="AG184" s="125"/>
      <c r="AH184" s="125"/>
      <c r="AI184" s="125"/>
      <c r="AJ184" s="125"/>
      <c r="AK184" s="125"/>
      <c r="AL184" s="125"/>
      <c r="AM184" s="125"/>
      <c r="AN184" s="125"/>
      <c r="AO184" s="125"/>
      <c r="AP184" s="125"/>
      <c r="AQ184" s="125"/>
      <c r="AR184" s="125"/>
      <c r="AS184" s="125"/>
      <c r="AT184" s="125"/>
      <c r="AU184" s="125"/>
      <c r="AV184" s="125"/>
      <c r="AW184" s="125"/>
      <c r="AX184" s="125"/>
      <c r="AY184" s="125"/>
      <c r="AZ184" s="125"/>
      <c r="BA184" s="125"/>
      <c r="BB184" s="125"/>
      <c r="BC184" s="125"/>
      <c r="BD184" s="125"/>
      <c r="BE184" s="125"/>
      <c r="BF184" s="125"/>
      <c r="BG184" s="125"/>
      <c r="BH184" s="125"/>
      <c r="BI184" s="125"/>
      <c r="BJ184" s="125"/>
      <c r="BK184" s="125"/>
      <c r="BL184" s="125"/>
      <c r="BM184" s="125"/>
      <c r="BN184" s="125"/>
      <c r="BO184" s="125"/>
      <c r="BP184" s="125"/>
      <c r="BQ184" s="125"/>
      <c r="BR184" s="125"/>
      <c r="BS184" s="125"/>
      <c r="BT184" s="125"/>
      <c r="BU184" s="125"/>
      <c r="BV184" s="125"/>
      <c r="BW184" s="125"/>
      <c r="BX184" s="125"/>
      <c r="BY184" s="125"/>
      <c r="BZ184" s="125"/>
      <c r="CA184" s="125"/>
      <c r="CB184" s="125"/>
      <c r="CC184" s="125"/>
      <c r="CD184" s="125"/>
      <c r="CE184" s="125"/>
      <c r="CF184" s="125"/>
      <c r="CG184" s="125"/>
      <c r="CH184" s="125"/>
      <c r="CI184" s="125"/>
      <c r="CJ184" s="125"/>
      <c r="CK184" s="125"/>
      <c r="CL184" s="125"/>
      <c r="CM184" s="125"/>
      <c r="CN184" s="125"/>
      <c r="CO184" s="125"/>
      <c r="CP184" s="125"/>
      <c r="CQ184" s="125"/>
      <c r="CR184" s="125"/>
      <c r="CS184" s="125"/>
      <c r="CT184" s="125"/>
      <c r="CU184" s="125"/>
      <c r="CV184" s="125"/>
      <c r="CW184" s="125"/>
      <c r="CX184" s="125"/>
      <c r="CY184" s="125"/>
      <c r="CZ184" s="125"/>
      <c r="DA184" s="125"/>
      <c r="DB184" s="125"/>
      <c r="DC184" s="125"/>
      <c r="DD184" s="125"/>
      <c r="DE184" s="125"/>
      <c r="DF184" s="125"/>
      <c r="DG184" s="125"/>
      <c r="DH184" s="125"/>
      <c r="DI184" s="125"/>
      <c r="DJ184" s="125"/>
      <c r="DK184" s="125"/>
      <c r="DL184" s="125"/>
      <c r="DM184" s="125"/>
      <c r="DN184" s="125"/>
      <c r="DO184" s="125"/>
      <c r="DP184" s="125"/>
      <c r="DQ184" s="125"/>
      <c r="DR184" s="125"/>
      <c r="DS184" s="125"/>
      <c r="DT184" s="125"/>
      <c r="DU184" s="125"/>
      <c r="DV184" s="125"/>
      <c r="DW184" s="125"/>
      <c r="DX184" s="125"/>
      <c r="DY184" s="125"/>
      <c r="DZ184" s="125"/>
      <c r="EA184" s="125"/>
      <c r="EB184" s="125"/>
      <c r="EC184" s="125"/>
      <c r="ED184" s="125"/>
      <c r="EE184" s="125"/>
      <c r="EF184" s="125"/>
      <c r="EG184" s="125"/>
      <c r="EH184" s="125"/>
      <c r="EI184" s="125"/>
      <c r="EJ184" s="125"/>
      <c r="EK184" s="125"/>
      <c r="EL184" s="125"/>
      <c r="EM184" s="125"/>
      <c r="EN184" s="125"/>
      <c r="EO184" s="125"/>
      <c r="EP184" s="125"/>
      <c r="EQ184" s="125"/>
      <c r="ER184" s="125"/>
      <c r="ES184" s="125"/>
      <c r="ET184" s="125"/>
      <c r="EU184" s="125"/>
      <c r="EV184" s="125"/>
      <c r="EW184" s="125"/>
      <c r="EX184" s="125"/>
      <c r="EY184" s="125"/>
      <c r="EZ184" s="125"/>
      <c r="FA184" s="125"/>
      <c r="FB184" s="125"/>
      <c r="FC184" s="125"/>
      <c r="FD184" s="125"/>
      <c r="FE184" s="125"/>
      <c r="FF184" s="125"/>
      <c r="FG184" s="125"/>
      <c r="FH184" s="125"/>
      <c r="FI184" s="125"/>
      <c r="FJ184" s="125"/>
      <c r="FK184" s="125"/>
      <c r="FL184" s="125"/>
      <c r="FM184" s="125"/>
      <c r="FN184" s="125"/>
      <c r="FO184" s="125"/>
      <c r="FP184" s="125"/>
      <c r="FQ184" s="125"/>
      <c r="FR184" s="125"/>
      <c r="FS184" s="125"/>
      <c r="FT184" s="125"/>
      <c r="FU184" s="125"/>
      <c r="FV184" s="125"/>
      <c r="FW184" s="125"/>
      <c r="FX184" s="125"/>
      <c r="FY184" s="125"/>
      <c r="FZ184" s="125"/>
      <c r="GA184" s="125"/>
      <c r="GB184" s="125"/>
      <c r="GC184" s="125"/>
      <c r="GD184" s="125"/>
      <c r="GE184" s="125"/>
      <c r="GF184" s="125"/>
      <c r="GG184" s="125"/>
      <c r="GH184" s="125"/>
      <c r="GI184" s="125"/>
      <c r="GJ184" s="125"/>
      <c r="GK184" s="125"/>
      <c r="GL184" s="125"/>
      <c r="GM184" s="125"/>
      <c r="GN184" s="125"/>
      <c r="GO184" s="125"/>
      <c r="GP184" s="125"/>
      <c r="GQ184" s="125"/>
      <c r="GR184" s="125"/>
      <c r="GS184" s="125"/>
      <c r="GT184" s="125"/>
      <c r="GU184" s="125"/>
      <c r="GV184" s="125"/>
      <c r="GW184" s="125"/>
      <c r="GX184" s="125"/>
      <c r="GY184" s="125"/>
      <c r="GZ184" s="125"/>
      <c r="HA184" s="125"/>
      <c r="HB184" s="125"/>
      <c r="HC184" s="125"/>
      <c r="HD184" s="125"/>
      <c r="HE184" s="125"/>
      <c r="HF184" s="125"/>
      <c r="HG184" s="125"/>
      <c r="HH184" s="125"/>
      <c r="HI184" s="125"/>
      <c r="HJ184" s="125"/>
      <c r="HK184" s="125"/>
      <c r="HL184" s="125"/>
      <c r="HM184" s="125"/>
      <c r="HN184" s="125"/>
      <c r="HO184" s="125"/>
      <c r="HP184" s="125"/>
      <c r="HQ184" s="125"/>
      <c r="HR184" s="125"/>
      <c r="HS184" s="125"/>
      <c r="HT184" s="125"/>
      <c r="HU184" s="125"/>
      <c r="HV184" s="125"/>
      <c r="HW184" s="125"/>
      <c r="HX184" s="125"/>
      <c r="HY184" s="125"/>
      <c r="HZ184" s="125"/>
      <c r="IA184" s="125"/>
      <c r="IB184" s="125"/>
      <c r="IC184" s="125"/>
      <c r="ID184" s="125"/>
      <c r="IE184" s="125"/>
      <c r="IF184" s="125"/>
      <c r="IG184" s="125"/>
      <c r="IH184" s="125"/>
      <c r="II184" s="125"/>
      <c r="IJ184" s="125"/>
      <c r="IK184" s="125"/>
      <c r="IL184" s="125"/>
      <c r="IM184" s="125"/>
      <c r="IN184" s="125"/>
      <c r="IO184" s="125"/>
      <c r="IP184" s="125"/>
      <c r="IQ184" s="125"/>
      <c r="IR184" s="125"/>
      <c r="IS184" s="125"/>
      <c r="IT184" s="125"/>
      <c r="IU184" s="125"/>
      <c r="IV184" s="125"/>
      <c r="IW184" s="125"/>
      <c r="IX184" s="125"/>
      <c r="IY184" s="125"/>
      <c r="IZ184" s="125"/>
      <c r="JA184" s="125"/>
      <c r="JB184" s="125"/>
      <c r="JC184" s="125"/>
      <c r="JD184" s="125"/>
      <c r="JE184" s="125"/>
      <c r="JF184" s="125"/>
      <c r="JG184" s="125"/>
      <c r="JH184" s="125"/>
      <c r="JI184" s="125"/>
      <c r="JJ184" s="125"/>
      <c r="JK184" s="125"/>
      <c r="JL184" s="125"/>
      <c r="JM184" s="125"/>
      <c r="JN184" s="125"/>
      <c r="JO184" s="125"/>
      <c r="JP184" s="125"/>
      <c r="JQ184" s="125"/>
      <c r="JR184" s="125"/>
      <c r="JS184" s="125"/>
      <c r="JT184" s="125"/>
      <c r="JU184" s="125"/>
      <c r="JV184" s="125"/>
      <c r="JW184" s="125"/>
      <c r="JX184" s="125"/>
      <c r="JY184" s="125"/>
      <c r="JZ184" s="125"/>
      <c r="KA184" s="125"/>
      <c r="KB184" s="125"/>
      <c r="KC184" s="125"/>
      <c r="KD184" s="125"/>
      <c r="KE184" s="125"/>
      <c r="KF184" s="125"/>
      <c r="KG184" s="125"/>
      <c r="KH184" s="125"/>
      <c r="KI184" s="125"/>
      <c r="KJ184" s="125"/>
      <c r="KK184" s="125"/>
      <c r="KL184" s="125"/>
      <c r="KM184" s="125"/>
      <c r="KN184" s="125"/>
      <c r="KO184" s="125"/>
      <c r="KP184" s="125"/>
      <c r="KQ184" s="125"/>
      <c r="KR184" s="125"/>
      <c r="KS184" s="125"/>
      <c r="KT184" s="125"/>
      <c r="KU184" s="125"/>
      <c r="KV184" s="125"/>
      <c r="KW184" s="125"/>
      <c r="KX184" s="125"/>
      <c r="KY184" s="125"/>
      <c r="KZ184" s="125"/>
      <c r="LA184" s="125"/>
      <c r="LB184" s="125"/>
      <c r="LC184" s="125"/>
      <c r="LD184" s="125"/>
      <c r="LE184" s="125"/>
      <c r="LF184" s="125"/>
      <c r="LG184" s="125"/>
      <c r="LH184" s="125"/>
      <c r="LI184" s="125"/>
      <c r="LJ184" s="125"/>
      <c r="LK184" s="125"/>
      <c r="LL184" s="125"/>
      <c r="LM184" s="125"/>
      <c r="LN184" s="125"/>
      <c r="LO184" s="125"/>
      <c r="LP184" s="125"/>
      <c r="LQ184" s="125"/>
      <c r="LR184" s="125"/>
      <c r="LS184" s="125"/>
      <c r="LT184" s="125"/>
      <c r="LU184" s="125"/>
      <c r="LV184" s="125"/>
      <c r="LW184" s="125"/>
      <c r="LX184" s="125"/>
      <c r="LY184" s="125"/>
      <c r="LZ184" s="125"/>
      <c r="MA184" s="125"/>
      <c r="MB184" s="125"/>
      <c r="MC184" s="125"/>
      <c r="MD184" s="125"/>
      <c r="ME184" s="125"/>
      <c r="MF184" s="125"/>
      <c r="MG184" s="125"/>
      <c r="MH184" s="125"/>
      <c r="MI184" s="125"/>
      <c r="MJ184" s="125"/>
      <c r="MK184" s="125"/>
      <c r="ML184" s="125"/>
      <c r="MM184" s="125"/>
      <c r="MN184" s="125"/>
      <c r="MO184" s="125"/>
      <c r="MP184" s="125"/>
      <c r="MQ184" s="126"/>
    </row>
    <row r="185" spans="1:355" s="127" customFormat="1" ht="93">
      <c r="A185" s="355"/>
      <c r="B185" s="84">
        <v>94</v>
      </c>
      <c r="C185" s="72" t="s">
        <v>218</v>
      </c>
      <c r="D185" s="72" t="s">
        <v>728</v>
      </c>
      <c r="E185" s="72" t="s">
        <v>1245</v>
      </c>
      <c r="F185" s="72" t="s">
        <v>1540</v>
      </c>
      <c r="G185" s="72" t="s">
        <v>0</v>
      </c>
      <c r="H185" s="72"/>
      <c r="I185" s="72" t="s">
        <v>1051</v>
      </c>
      <c r="J185" s="170">
        <v>26000</v>
      </c>
      <c r="K185" s="72"/>
      <c r="L185" s="111" t="s">
        <v>0</v>
      </c>
      <c r="M185" s="72"/>
      <c r="N185" s="111" t="s">
        <v>0</v>
      </c>
      <c r="O185" s="111"/>
      <c r="P185" s="117">
        <v>0</v>
      </c>
      <c r="Q185" s="72"/>
      <c r="R185" s="72"/>
      <c r="S185" s="72"/>
      <c r="T185" s="111" t="s">
        <v>10</v>
      </c>
      <c r="U185" s="111" t="s">
        <v>1008</v>
      </c>
      <c r="V185" s="123"/>
      <c r="W185" s="124"/>
      <c r="X185" s="125"/>
      <c r="Y185" s="125"/>
      <c r="Z185" s="125"/>
      <c r="AA185" s="125"/>
      <c r="AB185" s="125"/>
      <c r="AC185" s="125"/>
      <c r="AD185" s="125"/>
      <c r="AE185" s="125"/>
      <c r="AF185" s="125"/>
      <c r="AG185" s="125"/>
      <c r="AH185" s="125"/>
      <c r="AI185" s="125"/>
      <c r="AJ185" s="125"/>
      <c r="AK185" s="125"/>
      <c r="AL185" s="125"/>
      <c r="AM185" s="125"/>
      <c r="AN185" s="125"/>
      <c r="AO185" s="125"/>
      <c r="AP185" s="125"/>
      <c r="AQ185" s="125"/>
      <c r="AR185" s="125"/>
      <c r="AS185" s="125"/>
      <c r="AT185" s="125"/>
      <c r="AU185" s="125"/>
      <c r="AV185" s="125"/>
      <c r="AW185" s="125"/>
      <c r="AX185" s="125"/>
      <c r="AY185" s="125"/>
      <c r="AZ185" s="125"/>
      <c r="BA185" s="125"/>
      <c r="BB185" s="125"/>
      <c r="BC185" s="125"/>
      <c r="BD185" s="125"/>
      <c r="BE185" s="125"/>
      <c r="BF185" s="125"/>
      <c r="BG185" s="125"/>
      <c r="BH185" s="125"/>
      <c r="BI185" s="125"/>
      <c r="BJ185" s="125"/>
      <c r="BK185" s="125"/>
      <c r="BL185" s="125"/>
      <c r="BM185" s="125"/>
      <c r="BN185" s="125"/>
      <c r="BO185" s="125"/>
      <c r="BP185" s="125"/>
      <c r="BQ185" s="125"/>
      <c r="BR185" s="125"/>
      <c r="BS185" s="125"/>
      <c r="BT185" s="125"/>
      <c r="BU185" s="125"/>
      <c r="BV185" s="125"/>
      <c r="BW185" s="125"/>
      <c r="BX185" s="125"/>
      <c r="BY185" s="125"/>
      <c r="BZ185" s="125"/>
      <c r="CA185" s="125"/>
      <c r="CB185" s="125"/>
      <c r="CC185" s="125"/>
      <c r="CD185" s="125"/>
      <c r="CE185" s="125"/>
      <c r="CF185" s="125"/>
      <c r="CG185" s="125"/>
      <c r="CH185" s="125"/>
      <c r="CI185" s="125"/>
      <c r="CJ185" s="125"/>
      <c r="CK185" s="125"/>
      <c r="CL185" s="125"/>
      <c r="CM185" s="125"/>
      <c r="CN185" s="125"/>
      <c r="CO185" s="125"/>
      <c r="CP185" s="125"/>
      <c r="CQ185" s="125"/>
      <c r="CR185" s="125"/>
      <c r="CS185" s="125"/>
      <c r="CT185" s="125"/>
      <c r="CU185" s="125"/>
      <c r="CV185" s="125"/>
      <c r="CW185" s="125"/>
      <c r="CX185" s="125"/>
      <c r="CY185" s="125"/>
      <c r="CZ185" s="125"/>
      <c r="DA185" s="125"/>
      <c r="DB185" s="125"/>
      <c r="DC185" s="125"/>
      <c r="DD185" s="125"/>
      <c r="DE185" s="125"/>
      <c r="DF185" s="125"/>
      <c r="DG185" s="125"/>
      <c r="DH185" s="125"/>
      <c r="DI185" s="125"/>
      <c r="DJ185" s="125"/>
      <c r="DK185" s="125"/>
      <c r="DL185" s="125"/>
      <c r="DM185" s="125"/>
      <c r="DN185" s="125"/>
      <c r="DO185" s="125"/>
      <c r="DP185" s="125"/>
      <c r="DQ185" s="125"/>
      <c r="DR185" s="125"/>
      <c r="DS185" s="125"/>
      <c r="DT185" s="125"/>
      <c r="DU185" s="125"/>
      <c r="DV185" s="125"/>
      <c r="DW185" s="125"/>
      <c r="DX185" s="125"/>
      <c r="DY185" s="125"/>
      <c r="DZ185" s="125"/>
      <c r="EA185" s="125"/>
      <c r="EB185" s="125"/>
      <c r="EC185" s="125"/>
      <c r="ED185" s="125"/>
      <c r="EE185" s="125"/>
      <c r="EF185" s="125"/>
      <c r="EG185" s="125"/>
      <c r="EH185" s="125"/>
      <c r="EI185" s="125"/>
      <c r="EJ185" s="125"/>
      <c r="EK185" s="125"/>
      <c r="EL185" s="125"/>
      <c r="EM185" s="125"/>
      <c r="EN185" s="125"/>
      <c r="EO185" s="125"/>
      <c r="EP185" s="125"/>
      <c r="EQ185" s="125"/>
      <c r="ER185" s="125"/>
      <c r="ES185" s="125"/>
      <c r="ET185" s="125"/>
      <c r="EU185" s="125"/>
      <c r="EV185" s="125"/>
      <c r="EW185" s="125"/>
      <c r="EX185" s="125"/>
      <c r="EY185" s="125"/>
      <c r="EZ185" s="125"/>
      <c r="FA185" s="125"/>
      <c r="FB185" s="125"/>
      <c r="FC185" s="125"/>
      <c r="FD185" s="125"/>
      <c r="FE185" s="125"/>
      <c r="FF185" s="125"/>
      <c r="FG185" s="125"/>
      <c r="FH185" s="125"/>
      <c r="FI185" s="125"/>
      <c r="FJ185" s="125"/>
      <c r="FK185" s="125"/>
      <c r="FL185" s="125"/>
      <c r="FM185" s="125"/>
      <c r="FN185" s="125"/>
      <c r="FO185" s="125"/>
      <c r="FP185" s="125"/>
      <c r="FQ185" s="125"/>
      <c r="FR185" s="125"/>
      <c r="FS185" s="125"/>
      <c r="FT185" s="125"/>
      <c r="FU185" s="125"/>
      <c r="FV185" s="125"/>
      <c r="FW185" s="125"/>
      <c r="FX185" s="125"/>
      <c r="FY185" s="125"/>
      <c r="FZ185" s="125"/>
      <c r="GA185" s="125"/>
      <c r="GB185" s="125"/>
      <c r="GC185" s="125"/>
      <c r="GD185" s="125"/>
      <c r="GE185" s="125"/>
      <c r="GF185" s="125"/>
      <c r="GG185" s="125"/>
      <c r="GH185" s="125"/>
      <c r="GI185" s="125"/>
      <c r="GJ185" s="125"/>
      <c r="GK185" s="125"/>
      <c r="GL185" s="125"/>
      <c r="GM185" s="125"/>
      <c r="GN185" s="125"/>
      <c r="GO185" s="125"/>
      <c r="GP185" s="125"/>
      <c r="GQ185" s="125"/>
      <c r="GR185" s="125"/>
      <c r="GS185" s="125"/>
      <c r="GT185" s="125"/>
      <c r="GU185" s="125"/>
      <c r="GV185" s="125"/>
      <c r="GW185" s="125"/>
      <c r="GX185" s="125"/>
      <c r="GY185" s="125"/>
      <c r="GZ185" s="125"/>
      <c r="HA185" s="125"/>
      <c r="HB185" s="125"/>
      <c r="HC185" s="125"/>
      <c r="HD185" s="125"/>
      <c r="HE185" s="125"/>
      <c r="HF185" s="125"/>
      <c r="HG185" s="125"/>
      <c r="HH185" s="125"/>
      <c r="HI185" s="125"/>
      <c r="HJ185" s="125"/>
      <c r="HK185" s="125"/>
      <c r="HL185" s="125"/>
      <c r="HM185" s="125"/>
      <c r="HN185" s="125"/>
      <c r="HO185" s="125"/>
      <c r="HP185" s="125"/>
      <c r="HQ185" s="125"/>
      <c r="HR185" s="125"/>
      <c r="HS185" s="125"/>
      <c r="HT185" s="125"/>
      <c r="HU185" s="125"/>
      <c r="HV185" s="125"/>
      <c r="HW185" s="125"/>
      <c r="HX185" s="125"/>
      <c r="HY185" s="125"/>
      <c r="HZ185" s="125"/>
      <c r="IA185" s="125"/>
      <c r="IB185" s="125"/>
      <c r="IC185" s="125"/>
      <c r="ID185" s="125"/>
      <c r="IE185" s="125"/>
      <c r="IF185" s="125"/>
      <c r="IG185" s="125"/>
      <c r="IH185" s="125"/>
      <c r="II185" s="125"/>
      <c r="IJ185" s="125"/>
      <c r="IK185" s="125"/>
      <c r="IL185" s="125"/>
      <c r="IM185" s="125"/>
      <c r="IN185" s="125"/>
      <c r="IO185" s="125"/>
      <c r="IP185" s="125"/>
      <c r="IQ185" s="125"/>
      <c r="IR185" s="125"/>
      <c r="IS185" s="125"/>
      <c r="IT185" s="125"/>
      <c r="IU185" s="125"/>
      <c r="IV185" s="125"/>
      <c r="IW185" s="125"/>
      <c r="IX185" s="125"/>
      <c r="IY185" s="125"/>
      <c r="IZ185" s="125"/>
      <c r="JA185" s="125"/>
      <c r="JB185" s="125"/>
      <c r="JC185" s="125"/>
      <c r="JD185" s="125"/>
      <c r="JE185" s="125"/>
      <c r="JF185" s="125"/>
      <c r="JG185" s="125"/>
      <c r="JH185" s="125"/>
      <c r="JI185" s="125"/>
      <c r="JJ185" s="125"/>
      <c r="JK185" s="125"/>
      <c r="JL185" s="125"/>
      <c r="JM185" s="125"/>
      <c r="JN185" s="125"/>
      <c r="JO185" s="125"/>
      <c r="JP185" s="125"/>
      <c r="JQ185" s="125"/>
      <c r="JR185" s="125"/>
      <c r="JS185" s="125"/>
      <c r="JT185" s="125"/>
      <c r="JU185" s="125"/>
      <c r="JV185" s="125"/>
      <c r="JW185" s="125"/>
      <c r="JX185" s="125"/>
      <c r="JY185" s="125"/>
      <c r="JZ185" s="125"/>
      <c r="KA185" s="125"/>
      <c r="KB185" s="125"/>
      <c r="KC185" s="125"/>
      <c r="KD185" s="125"/>
      <c r="KE185" s="125"/>
      <c r="KF185" s="125"/>
      <c r="KG185" s="125"/>
      <c r="KH185" s="125"/>
      <c r="KI185" s="125"/>
      <c r="KJ185" s="125"/>
      <c r="KK185" s="125"/>
      <c r="KL185" s="125"/>
      <c r="KM185" s="125"/>
      <c r="KN185" s="125"/>
      <c r="KO185" s="125"/>
      <c r="KP185" s="125"/>
      <c r="KQ185" s="125"/>
      <c r="KR185" s="125"/>
      <c r="KS185" s="125"/>
      <c r="KT185" s="125"/>
      <c r="KU185" s="125"/>
      <c r="KV185" s="125"/>
      <c r="KW185" s="125"/>
      <c r="KX185" s="125"/>
      <c r="KY185" s="125"/>
      <c r="KZ185" s="125"/>
      <c r="LA185" s="125"/>
      <c r="LB185" s="125"/>
      <c r="LC185" s="125"/>
      <c r="LD185" s="125"/>
      <c r="LE185" s="125"/>
      <c r="LF185" s="125"/>
      <c r="LG185" s="125"/>
      <c r="LH185" s="125"/>
      <c r="LI185" s="125"/>
      <c r="LJ185" s="125"/>
      <c r="LK185" s="125"/>
      <c r="LL185" s="125"/>
      <c r="LM185" s="125"/>
      <c r="LN185" s="125"/>
      <c r="LO185" s="125"/>
      <c r="LP185" s="125"/>
      <c r="LQ185" s="125"/>
      <c r="LR185" s="125"/>
      <c r="LS185" s="125"/>
      <c r="LT185" s="125"/>
      <c r="LU185" s="125"/>
      <c r="LV185" s="125"/>
      <c r="LW185" s="125"/>
      <c r="LX185" s="125"/>
      <c r="LY185" s="125"/>
      <c r="LZ185" s="125"/>
      <c r="MA185" s="125"/>
      <c r="MB185" s="125"/>
      <c r="MC185" s="125"/>
      <c r="MD185" s="125"/>
      <c r="ME185" s="125"/>
      <c r="MF185" s="125"/>
      <c r="MG185" s="125"/>
      <c r="MH185" s="125"/>
      <c r="MI185" s="125"/>
      <c r="MJ185" s="125"/>
      <c r="MK185" s="125"/>
      <c r="ML185" s="125"/>
      <c r="MM185" s="125"/>
      <c r="MN185" s="125"/>
      <c r="MO185" s="125"/>
      <c r="MP185" s="125"/>
      <c r="MQ185" s="126"/>
    </row>
    <row r="186" spans="1:355" s="127" customFormat="1" ht="93">
      <c r="A186" s="356"/>
      <c r="B186" s="71">
        <v>95</v>
      </c>
      <c r="C186" s="72" t="s">
        <v>219</v>
      </c>
      <c r="D186" s="72" t="s">
        <v>726</v>
      </c>
      <c r="E186" s="72" t="s">
        <v>1243</v>
      </c>
      <c r="F186" s="72" t="s">
        <v>1539</v>
      </c>
      <c r="G186" s="72" t="s">
        <v>0</v>
      </c>
      <c r="H186" s="72"/>
      <c r="I186" s="72" t="s">
        <v>1067</v>
      </c>
      <c r="J186" s="170">
        <v>42000</v>
      </c>
      <c r="K186" s="72"/>
      <c r="L186" s="111" t="s">
        <v>0</v>
      </c>
      <c r="M186" s="72"/>
      <c r="N186" s="111" t="s">
        <v>0</v>
      </c>
      <c r="O186" s="111"/>
      <c r="P186" s="117">
        <v>0</v>
      </c>
      <c r="Q186" s="72"/>
      <c r="R186" s="72"/>
      <c r="S186" s="72"/>
      <c r="T186" s="72" t="s">
        <v>1829</v>
      </c>
      <c r="U186" s="111" t="s">
        <v>1008</v>
      </c>
      <c r="V186" s="123"/>
      <c r="W186" s="124"/>
      <c r="X186" s="125"/>
      <c r="Y186" s="125"/>
      <c r="Z186" s="125"/>
      <c r="AA186" s="125"/>
      <c r="AB186" s="125"/>
      <c r="AC186" s="125"/>
      <c r="AD186" s="125"/>
      <c r="AE186" s="125"/>
      <c r="AF186" s="125"/>
      <c r="AG186" s="125"/>
      <c r="AH186" s="125"/>
      <c r="AI186" s="125"/>
      <c r="AJ186" s="125"/>
      <c r="AK186" s="125"/>
      <c r="AL186" s="125"/>
      <c r="AM186" s="125"/>
      <c r="AN186" s="125"/>
      <c r="AO186" s="125"/>
      <c r="AP186" s="125"/>
      <c r="AQ186" s="125"/>
      <c r="AR186" s="125"/>
      <c r="AS186" s="125"/>
      <c r="AT186" s="125"/>
      <c r="AU186" s="125"/>
      <c r="AV186" s="125"/>
      <c r="AW186" s="125"/>
      <c r="AX186" s="125"/>
      <c r="AY186" s="125"/>
      <c r="AZ186" s="125"/>
      <c r="BA186" s="125"/>
      <c r="BB186" s="125"/>
      <c r="BC186" s="125"/>
      <c r="BD186" s="125"/>
      <c r="BE186" s="125"/>
      <c r="BF186" s="125"/>
      <c r="BG186" s="125"/>
      <c r="BH186" s="125"/>
      <c r="BI186" s="125"/>
      <c r="BJ186" s="125"/>
      <c r="BK186" s="125"/>
      <c r="BL186" s="125"/>
      <c r="BM186" s="125"/>
      <c r="BN186" s="125"/>
      <c r="BO186" s="125"/>
      <c r="BP186" s="125"/>
      <c r="BQ186" s="125"/>
      <c r="BR186" s="125"/>
      <c r="BS186" s="125"/>
      <c r="BT186" s="125"/>
      <c r="BU186" s="125"/>
      <c r="BV186" s="125"/>
      <c r="BW186" s="125"/>
      <c r="BX186" s="125"/>
      <c r="BY186" s="125"/>
      <c r="BZ186" s="125"/>
      <c r="CA186" s="125"/>
      <c r="CB186" s="125"/>
      <c r="CC186" s="125"/>
      <c r="CD186" s="125"/>
      <c r="CE186" s="125"/>
      <c r="CF186" s="125"/>
      <c r="CG186" s="125"/>
      <c r="CH186" s="125"/>
      <c r="CI186" s="125"/>
      <c r="CJ186" s="125"/>
      <c r="CK186" s="125"/>
      <c r="CL186" s="125"/>
      <c r="CM186" s="125"/>
      <c r="CN186" s="125"/>
      <c r="CO186" s="125"/>
      <c r="CP186" s="125"/>
      <c r="CQ186" s="125"/>
      <c r="CR186" s="125"/>
      <c r="CS186" s="125"/>
      <c r="CT186" s="125"/>
      <c r="CU186" s="125"/>
      <c r="CV186" s="125"/>
      <c r="CW186" s="125"/>
      <c r="CX186" s="125"/>
      <c r="CY186" s="125"/>
      <c r="CZ186" s="125"/>
      <c r="DA186" s="125"/>
      <c r="DB186" s="125"/>
      <c r="DC186" s="125"/>
      <c r="DD186" s="125"/>
      <c r="DE186" s="125"/>
      <c r="DF186" s="125"/>
      <c r="DG186" s="125"/>
      <c r="DH186" s="125"/>
      <c r="DI186" s="125"/>
      <c r="DJ186" s="125"/>
      <c r="DK186" s="125"/>
      <c r="DL186" s="125"/>
      <c r="DM186" s="125"/>
      <c r="DN186" s="125"/>
      <c r="DO186" s="125"/>
      <c r="DP186" s="125"/>
      <c r="DQ186" s="125"/>
      <c r="DR186" s="125"/>
      <c r="DS186" s="125"/>
      <c r="DT186" s="125"/>
      <c r="DU186" s="125"/>
      <c r="DV186" s="125"/>
      <c r="DW186" s="125"/>
      <c r="DX186" s="125"/>
      <c r="DY186" s="125"/>
      <c r="DZ186" s="125"/>
      <c r="EA186" s="125"/>
      <c r="EB186" s="125"/>
      <c r="EC186" s="125"/>
      <c r="ED186" s="125"/>
      <c r="EE186" s="125"/>
      <c r="EF186" s="125"/>
      <c r="EG186" s="125"/>
      <c r="EH186" s="125"/>
      <c r="EI186" s="125"/>
      <c r="EJ186" s="125"/>
      <c r="EK186" s="125"/>
      <c r="EL186" s="125"/>
      <c r="EM186" s="125"/>
      <c r="EN186" s="125"/>
      <c r="EO186" s="125"/>
      <c r="EP186" s="125"/>
      <c r="EQ186" s="125"/>
      <c r="ER186" s="125"/>
      <c r="ES186" s="125"/>
      <c r="ET186" s="125"/>
      <c r="EU186" s="125"/>
      <c r="EV186" s="125"/>
      <c r="EW186" s="125"/>
      <c r="EX186" s="125"/>
      <c r="EY186" s="125"/>
      <c r="EZ186" s="125"/>
      <c r="FA186" s="125"/>
      <c r="FB186" s="125"/>
      <c r="FC186" s="125"/>
      <c r="FD186" s="125"/>
      <c r="FE186" s="125"/>
      <c r="FF186" s="125"/>
      <c r="FG186" s="125"/>
      <c r="FH186" s="125"/>
      <c r="FI186" s="125"/>
      <c r="FJ186" s="125"/>
      <c r="FK186" s="125"/>
      <c r="FL186" s="125"/>
      <c r="FM186" s="125"/>
      <c r="FN186" s="125"/>
      <c r="FO186" s="125"/>
      <c r="FP186" s="125"/>
      <c r="FQ186" s="125"/>
      <c r="FR186" s="125"/>
      <c r="FS186" s="125"/>
      <c r="FT186" s="125"/>
      <c r="FU186" s="125"/>
      <c r="FV186" s="125"/>
      <c r="FW186" s="125"/>
      <c r="FX186" s="125"/>
      <c r="FY186" s="125"/>
      <c r="FZ186" s="125"/>
      <c r="GA186" s="125"/>
      <c r="GB186" s="125"/>
      <c r="GC186" s="125"/>
      <c r="GD186" s="125"/>
      <c r="GE186" s="125"/>
      <c r="GF186" s="125"/>
      <c r="GG186" s="125"/>
      <c r="GH186" s="125"/>
      <c r="GI186" s="125"/>
      <c r="GJ186" s="125"/>
      <c r="GK186" s="125"/>
      <c r="GL186" s="125"/>
      <c r="GM186" s="125"/>
      <c r="GN186" s="125"/>
      <c r="GO186" s="125"/>
      <c r="GP186" s="125"/>
      <c r="GQ186" s="125"/>
      <c r="GR186" s="125"/>
      <c r="GS186" s="125"/>
      <c r="GT186" s="125"/>
      <c r="GU186" s="125"/>
      <c r="GV186" s="125"/>
      <c r="GW186" s="125"/>
      <c r="GX186" s="125"/>
      <c r="GY186" s="125"/>
      <c r="GZ186" s="125"/>
      <c r="HA186" s="125"/>
      <c r="HB186" s="125"/>
      <c r="HC186" s="125"/>
      <c r="HD186" s="125"/>
      <c r="HE186" s="125"/>
      <c r="HF186" s="125"/>
      <c r="HG186" s="125"/>
      <c r="HH186" s="125"/>
      <c r="HI186" s="125"/>
      <c r="HJ186" s="125"/>
      <c r="HK186" s="125"/>
      <c r="HL186" s="125"/>
      <c r="HM186" s="125"/>
      <c r="HN186" s="125"/>
      <c r="HO186" s="125"/>
      <c r="HP186" s="125"/>
      <c r="HQ186" s="125"/>
      <c r="HR186" s="125"/>
      <c r="HS186" s="125"/>
      <c r="HT186" s="125"/>
      <c r="HU186" s="125"/>
      <c r="HV186" s="125"/>
      <c r="HW186" s="125"/>
      <c r="HX186" s="125"/>
      <c r="HY186" s="125"/>
      <c r="HZ186" s="125"/>
      <c r="IA186" s="125"/>
      <c r="IB186" s="125"/>
      <c r="IC186" s="125"/>
      <c r="ID186" s="125"/>
      <c r="IE186" s="125"/>
      <c r="IF186" s="125"/>
      <c r="IG186" s="125"/>
      <c r="IH186" s="125"/>
      <c r="II186" s="125"/>
      <c r="IJ186" s="125"/>
      <c r="IK186" s="125"/>
      <c r="IL186" s="125"/>
      <c r="IM186" s="125"/>
      <c r="IN186" s="125"/>
      <c r="IO186" s="125"/>
      <c r="IP186" s="125"/>
      <c r="IQ186" s="125"/>
      <c r="IR186" s="125"/>
      <c r="IS186" s="125"/>
      <c r="IT186" s="125"/>
      <c r="IU186" s="125"/>
      <c r="IV186" s="125"/>
      <c r="IW186" s="125"/>
      <c r="IX186" s="125"/>
      <c r="IY186" s="125"/>
      <c r="IZ186" s="125"/>
      <c r="JA186" s="125"/>
      <c r="JB186" s="125"/>
      <c r="JC186" s="125"/>
      <c r="JD186" s="125"/>
      <c r="JE186" s="125"/>
      <c r="JF186" s="125"/>
      <c r="JG186" s="125"/>
      <c r="JH186" s="125"/>
      <c r="JI186" s="125"/>
      <c r="JJ186" s="125"/>
      <c r="JK186" s="125"/>
      <c r="JL186" s="125"/>
      <c r="JM186" s="125"/>
      <c r="JN186" s="125"/>
      <c r="JO186" s="125"/>
      <c r="JP186" s="125"/>
      <c r="JQ186" s="125"/>
      <c r="JR186" s="125"/>
      <c r="JS186" s="125"/>
      <c r="JT186" s="125"/>
      <c r="JU186" s="125"/>
      <c r="JV186" s="125"/>
      <c r="JW186" s="125"/>
      <c r="JX186" s="125"/>
      <c r="JY186" s="125"/>
      <c r="JZ186" s="125"/>
      <c r="KA186" s="125"/>
      <c r="KB186" s="125"/>
      <c r="KC186" s="125"/>
      <c r="KD186" s="125"/>
      <c r="KE186" s="125"/>
      <c r="KF186" s="125"/>
      <c r="KG186" s="125"/>
      <c r="KH186" s="125"/>
      <c r="KI186" s="125"/>
      <c r="KJ186" s="125"/>
      <c r="KK186" s="125"/>
      <c r="KL186" s="125"/>
      <c r="KM186" s="125"/>
      <c r="KN186" s="125"/>
      <c r="KO186" s="125"/>
      <c r="KP186" s="125"/>
      <c r="KQ186" s="125"/>
      <c r="KR186" s="125"/>
      <c r="KS186" s="125"/>
      <c r="KT186" s="125"/>
      <c r="KU186" s="125"/>
      <c r="KV186" s="125"/>
      <c r="KW186" s="125"/>
      <c r="KX186" s="125"/>
      <c r="KY186" s="125"/>
      <c r="KZ186" s="125"/>
      <c r="LA186" s="125"/>
      <c r="LB186" s="125"/>
      <c r="LC186" s="125"/>
      <c r="LD186" s="125"/>
      <c r="LE186" s="125"/>
      <c r="LF186" s="125"/>
      <c r="LG186" s="125"/>
      <c r="LH186" s="125"/>
      <c r="LI186" s="125"/>
      <c r="LJ186" s="125"/>
      <c r="LK186" s="125"/>
      <c r="LL186" s="125"/>
      <c r="LM186" s="125"/>
      <c r="LN186" s="125"/>
      <c r="LO186" s="125"/>
      <c r="LP186" s="125"/>
      <c r="LQ186" s="125"/>
      <c r="LR186" s="125"/>
      <c r="LS186" s="125"/>
      <c r="LT186" s="125"/>
      <c r="LU186" s="125"/>
      <c r="LV186" s="125"/>
      <c r="LW186" s="125"/>
      <c r="LX186" s="125"/>
      <c r="LY186" s="125"/>
      <c r="LZ186" s="125"/>
      <c r="MA186" s="125"/>
      <c r="MB186" s="125"/>
      <c r="MC186" s="125"/>
      <c r="MD186" s="125"/>
      <c r="ME186" s="125"/>
      <c r="MF186" s="125"/>
      <c r="MG186" s="125"/>
      <c r="MH186" s="125"/>
      <c r="MI186" s="125"/>
      <c r="MJ186" s="125"/>
      <c r="MK186" s="125"/>
      <c r="ML186" s="125"/>
      <c r="MM186" s="125"/>
      <c r="MN186" s="125"/>
      <c r="MO186" s="125"/>
      <c r="MP186" s="125"/>
      <c r="MQ186" s="126"/>
    </row>
    <row r="187" spans="1:355" s="219" customFormat="1" ht="48.75" customHeight="1">
      <c r="A187" s="332" t="s">
        <v>582</v>
      </c>
      <c r="B187" s="333"/>
      <c r="C187" s="333"/>
      <c r="D187" s="333"/>
      <c r="E187" s="333"/>
      <c r="F187" s="333"/>
      <c r="G187" s="333"/>
      <c r="H187" s="333"/>
      <c r="I187" s="333"/>
      <c r="J187" s="333"/>
      <c r="K187" s="333"/>
      <c r="L187" s="333"/>
      <c r="M187" s="333"/>
      <c r="N187" s="333"/>
      <c r="O187" s="333"/>
      <c r="P187" s="333"/>
      <c r="Q187" s="333"/>
      <c r="R187" s="333"/>
      <c r="S187" s="333"/>
      <c r="T187" s="333"/>
      <c r="U187" s="334"/>
      <c r="V187" s="66"/>
      <c r="W187" s="67"/>
      <c r="X187" s="68"/>
      <c r="Y187" s="68"/>
      <c r="Z187" s="68"/>
      <c r="AA187" s="68"/>
      <c r="AB187" s="68"/>
      <c r="AC187" s="68"/>
      <c r="AD187" s="68"/>
      <c r="AE187" s="68"/>
      <c r="AF187" s="68"/>
      <c r="AG187" s="68"/>
      <c r="AH187" s="68"/>
      <c r="AI187" s="68"/>
      <c r="AJ187" s="68"/>
      <c r="AK187" s="68"/>
      <c r="AL187" s="68"/>
      <c r="AM187" s="68"/>
      <c r="AN187" s="68"/>
      <c r="AO187" s="68"/>
      <c r="AP187" s="68"/>
      <c r="AQ187" s="68"/>
      <c r="AR187" s="68"/>
      <c r="AS187" s="68"/>
      <c r="AT187" s="68"/>
      <c r="AU187" s="68"/>
      <c r="AV187" s="68"/>
      <c r="AW187" s="68"/>
      <c r="AX187" s="68"/>
      <c r="AY187" s="68"/>
      <c r="AZ187" s="68"/>
      <c r="BA187" s="68"/>
      <c r="BB187" s="68"/>
      <c r="BC187" s="68"/>
      <c r="BD187" s="68"/>
      <c r="BE187" s="68"/>
      <c r="BF187" s="68"/>
      <c r="BG187" s="68"/>
      <c r="BH187" s="68"/>
      <c r="BI187" s="68"/>
      <c r="BJ187" s="68"/>
      <c r="BK187" s="68"/>
      <c r="BL187" s="68"/>
      <c r="BM187" s="68"/>
      <c r="BN187" s="68"/>
      <c r="BO187" s="68"/>
      <c r="BP187" s="68"/>
      <c r="BQ187" s="68"/>
      <c r="BR187" s="68"/>
      <c r="BS187" s="68"/>
      <c r="BT187" s="68"/>
      <c r="BU187" s="68"/>
      <c r="BV187" s="68"/>
      <c r="BW187" s="68"/>
      <c r="BX187" s="68"/>
      <c r="BY187" s="68"/>
      <c r="BZ187" s="68"/>
      <c r="CA187" s="68"/>
      <c r="CB187" s="68"/>
      <c r="CC187" s="68"/>
      <c r="CD187" s="68"/>
      <c r="CE187" s="68"/>
      <c r="CF187" s="68"/>
      <c r="CG187" s="68"/>
      <c r="CH187" s="68"/>
      <c r="CI187" s="68"/>
      <c r="CJ187" s="68"/>
      <c r="CK187" s="68"/>
      <c r="CL187" s="68"/>
      <c r="CM187" s="68"/>
      <c r="CN187" s="68"/>
      <c r="CO187" s="68"/>
      <c r="CP187" s="68"/>
      <c r="CQ187" s="68"/>
      <c r="CR187" s="68"/>
      <c r="CS187" s="68"/>
      <c r="CT187" s="68"/>
      <c r="CU187" s="68"/>
      <c r="CV187" s="68"/>
      <c r="CW187" s="68"/>
      <c r="CX187" s="68"/>
      <c r="CY187" s="68"/>
      <c r="CZ187" s="68"/>
      <c r="DA187" s="68"/>
      <c r="DB187" s="68"/>
      <c r="DC187" s="68"/>
      <c r="DD187" s="68"/>
      <c r="DE187" s="68"/>
      <c r="DF187" s="68"/>
      <c r="DG187" s="68"/>
      <c r="DH187" s="68"/>
      <c r="DI187" s="68"/>
      <c r="DJ187" s="68"/>
      <c r="DK187" s="68"/>
      <c r="DL187" s="68"/>
      <c r="DM187" s="68"/>
      <c r="DN187" s="68"/>
      <c r="DO187" s="68"/>
      <c r="DP187" s="68"/>
      <c r="DQ187" s="68"/>
      <c r="DR187" s="68"/>
      <c r="DS187" s="68"/>
      <c r="DT187" s="68"/>
      <c r="DU187" s="68"/>
      <c r="DV187" s="68"/>
      <c r="DW187" s="68"/>
      <c r="DX187" s="68"/>
      <c r="DY187" s="68"/>
      <c r="DZ187" s="68"/>
      <c r="EA187" s="68"/>
      <c r="EB187" s="68"/>
      <c r="EC187" s="68"/>
      <c r="ED187" s="68"/>
      <c r="EE187" s="68"/>
      <c r="EF187" s="68"/>
      <c r="EG187" s="68"/>
      <c r="EH187" s="68"/>
      <c r="EI187" s="68"/>
      <c r="EJ187" s="68"/>
      <c r="EK187" s="68"/>
      <c r="EL187" s="68"/>
      <c r="EM187" s="68"/>
      <c r="EN187" s="68"/>
      <c r="EO187" s="68"/>
      <c r="EP187" s="68"/>
      <c r="EQ187" s="68"/>
      <c r="ER187" s="68"/>
      <c r="ES187" s="68"/>
      <c r="ET187" s="68"/>
      <c r="EU187" s="68"/>
      <c r="EV187" s="68"/>
      <c r="EW187" s="68"/>
      <c r="EX187" s="68"/>
      <c r="EY187" s="68"/>
      <c r="EZ187" s="68"/>
      <c r="FA187" s="68"/>
      <c r="FB187" s="68"/>
      <c r="FC187" s="68"/>
      <c r="FD187" s="68"/>
      <c r="FE187" s="68"/>
      <c r="FF187" s="68"/>
      <c r="FG187" s="68"/>
      <c r="FH187" s="68"/>
      <c r="FI187" s="68"/>
      <c r="FJ187" s="68"/>
      <c r="FK187" s="68"/>
      <c r="FL187" s="68"/>
      <c r="FM187" s="68"/>
      <c r="FN187" s="68"/>
      <c r="FO187" s="68"/>
      <c r="FP187" s="68"/>
      <c r="FQ187" s="68"/>
      <c r="FR187" s="68"/>
      <c r="FS187" s="68"/>
      <c r="FT187" s="68"/>
      <c r="FU187" s="68"/>
      <c r="FV187" s="68"/>
      <c r="FW187" s="68"/>
      <c r="FX187" s="68"/>
      <c r="FY187" s="68"/>
      <c r="FZ187" s="68"/>
      <c r="GA187" s="68"/>
      <c r="GB187" s="68"/>
      <c r="GC187" s="68"/>
      <c r="GD187" s="68"/>
      <c r="GE187" s="68"/>
      <c r="GF187" s="68"/>
      <c r="GG187" s="68"/>
      <c r="GH187" s="68"/>
      <c r="GI187" s="68"/>
      <c r="GJ187" s="68"/>
      <c r="GK187" s="68"/>
      <c r="GL187" s="68"/>
      <c r="GM187" s="68"/>
      <c r="GN187" s="68"/>
      <c r="GO187" s="68"/>
      <c r="GP187" s="68"/>
      <c r="GQ187" s="68"/>
      <c r="GR187" s="68"/>
      <c r="GS187" s="68"/>
      <c r="GT187" s="68"/>
      <c r="GU187" s="68"/>
      <c r="GV187" s="68"/>
      <c r="GW187" s="68"/>
      <c r="GX187" s="68"/>
      <c r="GY187" s="68"/>
      <c r="GZ187" s="68"/>
      <c r="HA187" s="68"/>
      <c r="HB187" s="68"/>
      <c r="HC187" s="68"/>
      <c r="HD187" s="68"/>
      <c r="HE187" s="68"/>
      <c r="HF187" s="68"/>
      <c r="HG187" s="68"/>
      <c r="HH187" s="68"/>
      <c r="HI187" s="68"/>
      <c r="HJ187" s="68"/>
      <c r="HK187" s="68"/>
      <c r="HL187" s="68"/>
      <c r="HM187" s="68"/>
      <c r="HN187" s="68"/>
      <c r="HO187" s="68"/>
      <c r="HP187" s="68"/>
      <c r="HQ187" s="68"/>
      <c r="HR187" s="68"/>
      <c r="HS187" s="68"/>
      <c r="HT187" s="68"/>
      <c r="HU187" s="68"/>
      <c r="HV187" s="68"/>
      <c r="HW187" s="68"/>
      <c r="HX187" s="68"/>
      <c r="HY187" s="68"/>
      <c r="HZ187" s="68"/>
      <c r="IA187" s="68"/>
      <c r="IB187" s="68"/>
      <c r="IC187" s="68"/>
      <c r="ID187" s="68"/>
      <c r="IE187" s="68"/>
      <c r="IF187" s="68"/>
      <c r="IG187" s="68"/>
      <c r="IH187" s="68"/>
      <c r="II187" s="68"/>
      <c r="IJ187" s="68"/>
      <c r="IK187" s="68"/>
      <c r="IL187" s="68"/>
      <c r="IM187" s="68"/>
      <c r="IN187" s="68"/>
      <c r="IO187" s="68"/>
      <c r="IP187" s="68"/>
      <c r="IQ187" s="68"/>
      <c r="IR187" s="68"/>
      <c r="IS187" s="68"/>
      <c r="IT187" s="68"/>
      <c r="IU187" s="68"/>
      <c r="IV187" s="68"/>
      <c r="IW187" s="68"/>
      <c r="IX187" s="68"/>
      <c r="IY187" s="68"/>
      <c r="IZ187" s="68"/>
      <c r="JA187" s="68"/>
      <c r="JB187" s="68"/>
      <c r="JC187" s="68"/>
      <c r="JD187" s="68"/>
      <c r="JE187" s="68"/>
      <c r="JF187" s="68"/>
      <c r="JG187" s="68"/>
      <c r="JH187" s="68"/>
      <c r="JI187" s="68"/>
      <c r="JJ187" s="68"/>
      <c r="JK187" s="68"/>
      <c r="JL187" s="68"/>
      <c r="JM187" s="68"/>
      <c r="JN187" s="68"/>
      <c r="JO187" s="68"/>
      <c r="JP187" s="68"/>
      <c r="JQ187" s="68"/>
      <c r="JR187" s="68"/>
      <c r="JS187" s="68"/>
      <c r="JT187" s="68"/>
      <c r="JU187" s="68"/>
      <c r="JV187" s="68"/>
      <c r="JW187" s="68"/>
      <c r="JX187" s="68"/>
      <c r="JY187" s="68"/>
      <c r="JZ187" s="68"/>
      <c r="KA187" s="68"/>
      <c r="KB187" s="68"/>
      <c r="KC187" s="68"/>
      <c r="KD187" s="68"/>
      <c r="KE187" s="68"/>
      <c r="KF187" s="68"/>
      <c r="KG187" s="68"/>
      <c r="KH187" s="68"/>
      <c r="KI187" s="68"/>
      <c r="KJ187" s="68"/>
      <c r="KK187" s="68"/>
      <c r="KL187" s="68"/>
      <c r="KM187" s="68"/>
      <c r="KN187" s="68"/>
      <c r="KO187" s="68"/>
      <c r="KP187" s="68"/>
      <c r="KQ187" s="68"/>
      <c r="KR187" s="68"/>
      <c r="KS187" s="68"/>
      <c r="KT187" s="68"/>
      <c r="KU187" s="68"/>
      <c r="KV187" s="68"/>
      <c r="KW187" s="68"/>
      <c r="KX187" s="68"/>
      <c r="KY187" s="68"/>
      <c r="KZ187" s="68"/>
      <c r="LA187" s="68"/>
      <c r="LB187" s="68"/>
      <c r="LC187" s="68"/>
      <c r="LD187" s="68"/>
      <c r="LE187" s="68"/>
      <c r="LF187" s="68"/>
      <c r="LG187" s="68"/>
      <c r="LH187" s="68"/>
      <c r="LI187" s="68"/>
      <c r="LJ187" s="68"/>
      <c r="LK187" s="68"/>
      <c r="LL187" s="68"/>
      <c r="LM187" s="68"/>
      <c r="LN187" s="68"/>
      <c r="LO187" s="68"/>
      <c r="LP187" s="68"/>
      <c r="LQ187" s="68"/>
      <c r="LR187" s="68"/>
      <c r="LS187" s="68"/>
      <c r="LT187" s="68"/>
      <c r="LU187" s="68"/>
      <c r="LV187" s="68"/>
      <c r="LW187" s="68"/>
      <c r="LX187" s="68"/>
      <c r="LY187" s="68"/>
      <c r="LZ187" s="68"/>
      <c r="MA187" s="68"/>
      <c r="MB187" s="68"/>
      <c r="MC187" s="68"/>
      <c r="MD187" s="68"/>
      <c r="ME187" s="68"/>
      <c r="MF187" s="68"/>
      <c r="MG187" s="68"/>
      <c r="MH187" s="68"/>
      <c r="MI187" s="68"/>
      <c r="MJ187" s="68"/>
      <c r="MK187" s="68"/>
      <c r="ML187" s="68"/>
      <c r="MM187" s="68"/>
      <c r="MN187" s="68"/>
      <c r="MO187" s="68"/>
      <c r="MP187" s="68"/>
      <c r="MQ187" s="218"/>
    </row>
    <row r="188" spans="1:355" ht="69.75">
      <c r="A188" s="354" t="s">
        <v>352</v>
      </c>
      <c r="B188" s="133">
        <v>1</v>
      </c>
      <c r="C188" s="220" t="s">
        <v>220</v>
      </c>
      <c r="D188" s="174" t="s">
        <v>729</v>
      </c>
      <c r="E188" s="129" t="s">
        <v>1246</v>
      </c>
      <c r="F188" s="174" t="s">
        <v>1541</v>
      </c>
      <c r="G188" s="197" t="s">
        <v>0</v>
      </c>
      <c r="H188" s="197" t="s">
        <v>0</v>
      </c>
      <c r="I188" s="197" t="s">
        <v>1069</v>
      </c>
      <c r="J188" s="130">
        <v>48297509</v>
      </c>
      <c r="K188" s="197" t="s">
        <v>0</v>
      </c>
      <c r="L188" s="197"/>
      <c r="M188" s="133"/>
      <c r="N188" s="197" t="s">
        <v>0</v>
      </c>
      <c r="O188" s="197"/>
      <c r="P188" s="178">
        <v>0</v>
      </c>
      <c r="Q188" s="144"/>
      <c r="R188" s="144"/>
      <c r="S188" s="144"/>
      <c r="T188" s="208" t="s">
        <v>0</v>
      </c>
      <c r="U188" s="208" t="s">
        <v>42</v>
      </c>
      <c r="V188" s="62"/>
      <c r="W188" s="63"/>
    </row>
    <row r="189" spans="1:355" ht="69.75">
      <c r="A189" s="402"/>
      <c r="B189" s="71">
        <v>2</v>
      </c>
      <c r="C189" s="115" t="s">
        <v>221</v>
      </c>
      <c r="D189" s="75" t="s">
        <v>730</v>
      </c>
      <c r="E189" s="75" t="s">
        <v>1247</v>
      </c>
      <c r="F189" s="221" t="s">
        <v>1542</v>
      </c>
      <c r="G189" s="116" t="s">
        <v>0</v>
      </c>
      <c r="H189" s="116"/>
      <c r="I189" s="194" t="s">
        <v>1024</v>
      </c>
      <c r="J189" s="104">
        <v>301327</v>
      </c>
      <c r="K189" s="121"/>
      <c r="L189" s="116" t="s">
        <v>0</v>
      </c>
      <c r="M189" s="222"/>
      <c r="N189" s="111" t="s">
        <v>0</v>
      </c>
      <c r="O189" s="80"/>
      <c r="P189" s="117">
        <v>0</v>
      </c>
      <c r="Q189" s="75"/>
      <c r="R189" s="75"/>
      <c r="S189" s="223"/>
      <c r="T189" s="116" t="s">
        <v>0</v>
      </c>
      <c r="U189" s="75" t="s">
        <v>42</v>
      </c>
      <c r="V189" s="62"/>
      <c r="W189" s="63"/>
    </row>
    <row r="190" spans="1:355" ht="69.75">
      <c r="A190" s="402"/>
      <c r="B190" s="71">
        <v>3</v>
      </c>
      <c r="C190" s="115" t="s">
        <v>222</v>
      </c>
      <c r="D190" s="75" t="s">
        <v>730</v>
      </c>
      <c r="E190" s="75" t="s">
        <v>1247</v>
      </c>
      <c r="F190" s="221" t="s">
        <v>1543</v>
      </c>
      <c r="G190" s="116" t="s">
        <v>0</v>
      </c>
      <c r="H190" s="116"/>
      <c r="I190" s="75" t="s">
        <v>1024</v>
      </c>
      <c r="J190" s="104">
        <v>85955</v>
      </c>
      <c r="K190" s="121"/>
      <c r="L190" s="116" t="s">
        <v>0</v>
      </c>
      <c r="M190" s="222"/>
      <c r="N190" s="111" t="s">
        <v>0</v>
      </c>
      <c r="O190" s="80"/>
      <c r="P190" s="117">
        <v>0</v>
      </c>
      <c r="Q190" s="75"/>
      <c r="R190" s="75"/>
      <c r="S190" s="223"/>
      <c r="T190" s="116" t="s">
        <v>0</v>
      </c>
      <c r="U190" s="75" t="s">
        <v>42</v>
      </c>
      <c r="V190" s="62"/>
      <c r="W190" s="63"/>
    </row>
    <row r="191" spans="1:355" ht="69.75">
      <c r="A191" s="402"/>
      <c r="B191" s="71">
        <v>4</v>
      </c>
      <c r="C191" s="115" t="s">
        <v>223</v>
      </c>
      <c r="D191" s="75" t="s">
        <v>730</v>
      </c>
      <c r="E191" s="75" t="s">
        <v>1247</v>
      </c>
      <c r="F191" s="221" t="s">
        <v>1544</v>
      </c>
      <c r="G191" s="116" t="s">
        <v>0</v>
      </c>
      <c r="H191" s="121"/>
      <c r="I191" s="75" t="s">
        <v>1024</v>
      </c>
      <c r="J191" s="104">
        <v>337424</v>
      </c>
      <c r="K191" s="121"/>
      <c r="L191" s="116" t="s">
        <v>0</v>
      </c>
      <c r="M191" s="116"/>
      <c r="N191" s="111" t="s">
        <v>0</v>
      </c>
      <c r="O191" s="75"/>
      <c r="P191" s="117">
        <v>0</v>
      </c>
      <c r="Q191" s="75"/>
      <c r="R191" s="75"/>
      <c r="S191" s="223"/>
      <c r="T191" s="116" t="s">
        <v>0</v>
      </c>
      <c r="U191" s="75" t="s">
        <v>42</v>
      </c>
      <c r="V191" s="62"/>
      <c r="W191" s="63"/>
    </row>
    <row r="192" spans="1:355" ht="69.75">
      <c r="A192" s="402"/>
      <c r="B192" s="71">
        <v>5</v>
      </c>
      <c r="C192" s="115" t="s">
        <v>224</v>
      </c>
      <c r="D192" s="75" t="s">
        <v>730</v>
      </c>
      <c r="E192" s="75" t="s">
        <v>1247</v>
      </c>
      <c r="F192" s="221" t="s">
        <v>1545</v>
      </c>
      <c r="G192" s="116" t="s">
        <v>0</v>
      </c>
      <c r="H192" s="121"/>
      <c r="I192" s="75" t="s">
        <v>1024</v>
      </c>
      <c r="J192" s="104">
        <v>277011</v>
      </c>
      <c r="K192" s="116"/>
      <c r="L192" s="116" t="s">
        <v>0</v>
      </c>
      <c r="M192" s="116"/>
      <c r="N192" s="111" t="s">
        <v>0</v>
      </c>
      <c r="O192" s="75"/>
      <c r="P192" s="117">
        <v>0</v>
      </c>
      <c r="Q192" s="75"/>
      <c r="R192" s="75"/>
      <c r="S192" s="223"/>
      <c r="T192" s="116" t="s">
        <v>0</v>
      </c>
      <c r="U192" s="75" t="s">
        <v>42</v>
      </c>
      <c r="V192" s="62"/>
      <c r="W192" s="63"/>
    </row>
    <row r="193" spans="1:359" ht="69.75">
      <c r="A193" s="402"/>
      <c r="B193" s="71">
        <v>6</v>
      </c>
      <c r="C193" s="115" t="s">
        <v>225</v>
      </c>
      <c r="D193" s="75" t="s">
        <v>730</v>
      </c>
      <c r="E193" s="75" t="s">
        <v>1247</v>
      </c>
      <c r="F193" s="221" t="s">
        <v>1546</v>
      </c>
      <c r="G193" s="116" t="s">
        <v>0</v>
      </c>
      <c r="H193" s="116"/>
      <c r="I193" s="75" t="s">
        <v>1024</v>
      </c>
      <c r="J193" s="104">
        <v>420000</v>
      </c>
      <c r="K193" s="222"/>
      <c r="L193" s="116" t="s">
        <v>0</v>
      </c>
      <c r="M193" s="116"/>
      <c r="N193" s="111" t="s">
        <v>0</v>
      </c>
      <c r="O193" s="75"/>
      <c r="P193" s="117">
        <v>0</v>
      </c>
      <c r="Q193" s="116"/>
      <c r="R193" s="75"/>
      <c r="S193" s="223"/>
      <c r="T193" s="116" t="s">
        <v>0</v>
      </c>
      <c r="U193" s="75" t="s">
        <v>42</v>
      </c>
      <c r="V193" s="62"/>
      <c r="W193" s="63"/>
    </row>
    <row r="194" spans="1:359" ht="69.75">
      <c r="A194" s="402"/>
      <c r="B194" s="71">
        <v>7</v>
      </c>
      <c r="C194" s="115" t="s">
        <v>226</v>
      </c>
      <c r="D194" s="75" t="s">
        <v>730</v>
      </c>
      <c r="E194" s="75" t="s">
        <v>1247</v>
      </c>
      <c r="F194" s="221" t="s">
        <v>1547</v>
      </c>
      <c r="G194" s="116" t="s">
        <v>0</v>
      </c>
      <c r="H194" s="116"/>
      <c r="I194" s="121" t="s">
        <v>1070</v>
      </c>
      <c r="J194" s="104">
        <v>780000</v>
      </c>
      <c r="K194" s="222"/>
      <c r="L194" s="116" t="s">
        <v>0</v>
      </c>
      <c r="M194" s="116"/>
      <c r="N194" s="111" t="s">
        <v>0</v>
      </c>
      <c r="O194" s="75"/>
      <c r="P194" s="117">
        <v>0</v>
      </c>
      <c r="Q194" s="116"/>
      <c r="R194" s="116"/>
      <c r="S194" s="223"/>
      <c r="T194" s="116" t="s">
        <v>0</v>
      </c>
      <c r="U194" s="75" t="s">
        <v>42</v>
      </c>
      <c r="V194" s="62"/>
      <c r="W194" s="63"/>
    </row>
    <row r="195" spans="1:359" ht="69.75">
      <c r="A195" s="402"/>
      <c r="B195" s="71">
        <v>8</v>
      </c>
      <c r="C195" s="115" t="s">
        <v>227</v>
      </c>
      <c r="D195" s="75" t="s">
        <v>730</v>
      </c>
      <c r="E195" s="75" t="s">
        <v>1247</v>
      </c>
      <c r="F195" s="221" t="s">
        <v>1548</v>
      </c>
      <c r="G195" s="116" t="s">
        <v>0</v>
      </c>
      <c r="H195" s="116"/>
      <c r="I195" s="121" t="s">
        <v>1070</v>
      </c>
      <c r="J195" s="104">
        <v>74877</v>
      </c>
      <c r="K195" s="121"/>
      <c r="L195" s="116" t="s">
        <v>0</v>
      </c>
      <c r="M195" s="116"/>
      <c r="N195" s="111" t="s">
        <v>0</v>
      </c>
      <c r="O195" s="75"/>
      <c r="P195" s="117">
        <v>0</v>
      </c>
      <c r="Q195" s="75"/>
      <c r="R195" s="75"/>
      <c r="S195" s="223"/>
      <c r="T195" s="116" t="s">
        <v>0</v>
      </c>
      <c r="U195" s="75" t="s">
        <v>42</v>
      </c>
      <c r="V195" s="62"/>
      <c r="W195" s="63"/>
    </row>
    <row r="196" spans="1:359" ht="93">
      <c r="A196" s="402"/>
      <c r="B196" s="71">
        <v>9</v>
      </c>
      <c r="C196" s="115" t="s">
        <v>228</v>
      </c>
      <c r="D196" s="75" t="s">
        <v>730</v>
      </c>
      <c r="E196" s="75" t="s">
        <v>1247</v>
      </c>
      <c r="F196" s="224" t="s">
        <v>1549</v>
      </c>
      <c r="G196" s="116" t="s">
        <v>0</v>
      </c>
      <c r="H196" s="121"/>
      <c r="I196" s="121" t="s">
        <v>1070</v>
      </c>
      <c r="J196" s="104">
        <v>158847</v>
      </c>
      <c r="K196" s="121"/>
      <c r="L196" s="116" t="s">
        <v>0</v>
      </c>
      <c r="M196" s="116"/>
      <c r="N196" s="111" t="s">
        <v>0</v>
      </c>
      <c r="O196" s="75"/>
      <c r="P196" s="117">
        <v>0</v>
      </c>
      <c r="Q196" s="75"/>
      <c r="R196" s="75"/>
      <c r="S196" s="223"/>
      <c r="T196" s="116" t="s">
        <v>0</v>
      </c>
      <c r="U196" s="75" t="s">
        <v>42</v>
      </c>
      <c r="V196" s="62"/>
      <c r="W196" s="63"/>
    </row>
    <row r="197" spans="1:359" ht="69.75">
      <c r="A197" s="402"/>
      <c r="B197" s="71">
        <v>10</v>
      </c>
      <c r="C197" s="115" t="s">
        <v>229</v>
      </c>
      <c r="D197" s="75" t="s">
        <v>730</v>
      </c>
      <c r="E197" s="75" t="s">
        <v>1247</v>
      </c>
      <c r="F197" s="224" t="s">
        <v>1550</v>
      </c>
      <c r="G197" s="116" t="s">
        <v>0</v>
      </c>
      <c r="H197" s="121"/>
      <c r="I197" s="121" t="s">
        <v>1024</v>
      </c>
      <c r="J197" s="104">
        <v>60790</v>
      </c>
      <c r="K197" s="121"/>
      <c r="L197" s="116" t="s">
        <v>0</v>
      </c>
      <c r="M197" s="116"/>
      <c r="N197" s="111" t="s">
        <v>0</v>
      </c>
      <c r="O197" s="75"/>
      <c r="P197" s="117">
        <v>0</v>
      </c>
      <c r="Q197" s="75"/>
      <c r="R197" s="75"/>
      <c r="S197" s="223"/>
      <c r="T197" s="116" t="s">
        <v>0</v>
      </c>
      <c r="U197" s="75" t="s">
        <v>42</v>
      </c>
      <c r="V197" s="62"/>
      <c r="W197" s="63"/>
    </row>
    <row r="198" spans="1:359" ht="69.75">
      <c r="A198" s="402"/>
      <c r="B198" s="71">
        <v>11</v>
      </c>
      <c r="C198" s="115" t="s">
        <v>230</v>
      </c>
      <c r="D198" s="75" t="s">
        <v>730</v>
      </c>
      <c r="E198" s="75" t="s">
        <v>1247</v>
      </c>
      <c r="F198" s="221" t="s">
        <v>1551</v>
      </c>
      <c r="G198" s="116" t="s">
        <v>0</v>
      </c>
      <c r="H198" s="121"/>
      <c r="I198" s="121" t="s">
        <v>1070</v>
      </c>
      <c r="J198" s="104">
        <v>297029</v>
      </c>
      <c r="K198" s="116"/>
      <c r="L198" s="116" t="s">
        <v>0</v>
      </c>
      <c r="M198" s="116"/>
      <c r="N198" s="111" t="s">
        <v>0</v>
      </c>
      <c r="O198" s="75"/>
      <c r="P198" s="117">
        <v>0</v>
      </c>
      <c r="Q198" s="75"/>
      <c r="R198" s="75"/>
      <c r="S198" s="223"/>
      <c r="T198" s="116" t="s">
        <v>0</v>
      </c>
      <c r="U198" s="75" t="s">
        <v>42</v>
      </c>
      <c r="V198" s="62"/>
      <c r="W198" s="63"/>
    </row>
    <row r="199" spans="1:359" ht="69.75">
      <c r="A199" s="402"/>
      <c r="B199" s="71">
        <v>12</v>
      </c>
      <c r="C199" s="115" t="s">
        <v>231</v>
      </c>
      <c r="D199" s="75" t="s">
        <v>730</v>
      </c>
      <c r="E199" s="75" t="s">
        <v>1247</v>
      </c>
      <c r="F199" s="221" t="s">
        <v>1552</v>
      </c>
      <c r="G199" s="116" t="s">
        <v>0</v>
      </c>
      <c r="H199" s="116"/>
      <c r="I199" s="121" t="s">
        <v>1070</v>
      </c>
      <c r="J199" s="104">
        <v>1197720</v>
      </c>
      <c r="K199" s="222"/>
      <c r="L199" s="116" t="s">
        <v>0</v>
      </c>
      <c r="M199" s="116"/>
      <c r="N199" s="111" t="s">
        <v>0</v>
      </c>
      <c r="O199" s="75"/>
      <c r="P199" s="117">
        <v>0</v>
      </c>
      <c r="Q199" s="116"/>
      <c r="R199" s="111"/>
      <c r="S199" s="223"/>
      <c r="T199" s="116" t="s">
        <v>0</v>
      </c>
      <c r="U199" s="75" t="s">
        <v>42</v>
      </c>
      <c r="V199" s="62"/>
      <c r="W199" s="63"/>
    </row>
    <row r="200" spans="1:359" ht="69.75">
      <c r="A200" s="402"/>
      <c r="B200" s="71">
        <v>13</v>
      </c>
      <c r="C200" s="115" t="s">
        <v>572</v>
      </c>
      <c r="D200" s="75" t="s">
        <v>730</v>
      </c>
      <c r="E200" s="75" t="s">
        <v>1247</v>
      </c>
      <c r="F200" s="221" t="s">
        <v>1553</v>
      </c>
      <c r="G200" s="116" t="s">
        <v>0</v>
      </c>
      <c r="H200" s="116"/>
      <c r="I200" s="75" t="s">
        <v>1072</v>
      </c>
      <c r="J200" s="104">
        <v>112151</v>
      </c>
      <c r="K200" s="222"/>
      <c r="L200" s="116" t="s">
        <v>0</v>
      </c>
      <c r="M200" s="116"/>
      <c r="N200" s="111" t="s">
        <v>0</v>
      </c>
      <c r="O200" s="75"/>
      <c r="P200" s="117">
        <v>0</v>
      </c>
      <c r="Q200" s="116"/>
      <c r="R200" s="116"/>
      <c r="S200" s="223"/>
      <c r="T200" s="116" t="s">
        <v>0</v>
      </c>
      <c r="U200" s="75" t="s">
        <v>42</v>
      </c>
      <c r="V200" s="62"/>
      <c r="W200" s="63"/>
    </row>
    <row r="201" spans="1:359" ht="46.5">
      <c r="A201" s="402"/>
      <c r="B201" s="71">
        <v>14</v>
      </c>
      <c r="C201" s="115" t="s">
        <v>573</v>
      </c>
      <c r="D201" s="75" t="s">
        <v>730</v>
      </c>
      <c r="E201" s="75" t="s">
        <v>1247</v>
      </c>
      <c r="F201" s="224" t="s">
        <v>1554</v>
      </c>
      <c r="G201" s="116" t="s">
        <v>0</v>
      </c>
      <c r="H201" s="121"/>
      <c r="I201" s="75" t="s">
        <v>1071</v>
      </c>
      <c r="J201" s="104">
        <v>295409</v>
      </c>
      <c r="K201" s="121"/>
      <c r="L201" s="116" t="s">
        <v>0</v>
      </c>
      <c r="M201" s="116"/>
      <c r="N201" s="111" t="s">
        <v>0</v>
      </c>
      <c r="O201" s="75"/>
      <c r="P201" s="117">
        <v>0</v>
      </c>
      <c r="Q201" s="75"/>
      <c r="R201" s="75"/>
      <c r="S201" s="223"/>
      <c r="T201" s="116" t="s">
        <v>0</v>
      </c>
      <c r="U201" s="75" t="s">
        <v>42</v>
      </c>
      <c r="V201" s="62"/>
      <c r="W201" s="63"/>
    </row>
    <row r="202" spans="1:359" ht="46.5">
      <c r="A202" s="402"/>
      <c r="B202" s="71">
        <v>15</v>
      </c>
      <c r="C202" s="115" t="s">
        <v>574</v>
      </c>
      <c r="D202" s="75" t="s">
        <v>730</v>
      </c>
      <c r="E202" s="75" t="s">
        <v>1247</v>
      </c>
      <c r="F202" s="224" t="s">
        <v>1555</v>
      </c>
      <c r="G202" s="116" t="s">
        <v>0</v>
      </c>
      <c r="H202" s="121"/>
      <c r="I202" s="75" t="s">
        <v>1071</v>
      </c>
      <c r="J202" s="104">
        <v>300202</v>
      </c>
      <c r="K202" s="116"/>
      <c r="L202" s="116" t="s">
        <v>0</v>
      </c>
      <c r="M202" s="116"/>
      <c r="N202" s="111" t="s">
        <v>0</v>
      </c>
      <c r="O202" s="75"/>
      <c r="P202" s="117">
        <v>0</v>
      </c>
      <c r="Q202" s="75"/>
      <c r="R202" s="75"/>
      <c r="S202" s="223"/>
      <c r="T202" s="116" t="s">
        <v>0</v>
      </c>
      <c r="U202" s="75" t="s">
        <v>42</v>
      </c>
      <c r="V202" s="62"/>
      <c r="W202" s="63"/>
    </row>
    <row r="203" spans="1:359" ht="46.5">
      <c r="A203" s="402"/>
      <c r="B203" s="71">
        <v>16</v>
      </c>
      <c r="C203" s="115" t="s">
        <v>575</v>
      </c>
      <c r="D203" s="75" t="s">
        <v>730</v>
      </c>
      <c r="E203" s="75" t="s">
        <v>1247</v>
      </c>
      <c r="F203" s="224" t="s">
        <v>1556</v>
      </c>
      <c r="G203" s="116" t="s">
        <v>0</v>
      </c>
      <c r="H203" s="116"/>
      <c r="I203" s="75" t="s">
        <v>1072</v>
      </c>
      <c r="J203" s="104">
        <v>324407</v>
      </c>
      <c r="K203" s="222"/>
      <c r="L203" s="116" t="s">
        <v>0</v>
      </c>
      <c r="M203" s="116"/>
      <c r="N203" s="111" t="s">
        <v>0</v>
      </c>
      <c r="O203" s="75"/>
      <c r="P203" s="117">
        <v>0</v>
      </c>
      <c r="Q203" s="116"/>
      <c r="R203" s="116"/>
      <c r="S203" s="223"/>
      <c r="T203" s="116" t="s">
        <v>0</v>
      </c>
      <c r="U203" s="75" t="s">
        <v>42</v>
      </c>
      <c r="V203" s="62"/>
      <c r="W203" s="63"/>
    </row>
    <row r="204" spans="1:359" ht="69.75">
      <c r="A204" s="402"/>
      <c r="B204" s="71">
        <v>17</v>
      </c>
      <c r="C204" s="115" t="s">
        <v>576</v>
      </c>
      <c r="D204" s="75" t="s">
        <v>730</v>
      </c>
      <c r="E204" s="75" t="s">
        <v>1247</v>
      </c>
      <c r="F204" s="224" t="s">
        <v>1557</v>
      </c>
      <c r="G204" s="116" t="s">
        <v>0</v>
      </c>
      <c r="H204" s="116"/>
      <c r="I204" s="75" t="s">
        <v>1073</v>
      </c>
      <c r="J204" s="104">
        <v>56550</v>
      </c>
      <c r="K204" s="121"/>
      <c r="L204" s="116" t="s">
        <v>0</v>
      </c>
      <c r="M204" s="116"/>
      <c r="N204" s="111" t="s">
        <v>0</v>
      </c>
      <c r="O204" s="75"/>
      <c r="P204" s="117">
        <v>0</v>
      </c>
      <c r="Q204" s="75"/>
      <c r="R204" s="75"/>
      <c r="S204" s="223"/>
      <c r="T204" s="116" t="s">
        <v>0</v>
      </c>
      <c r="U204" s="75" t="s">
        <v>42</v>
      </c>
      <c r="V204" s="62"/>
      <c r="W204" s="62"/>
    </row>
    <row r="205" spans="1:359" ht="69.75">
      <c r="A205" s="402"/>
      <c r="B205" s="71">
        <v>18</v>
      </c>
      <c r="C205" s="115" t="s">
        <v>577</v>
      </c>
      <c r="D205" s="75" t="s">
        <v>730</v>
      </c>
      <c r="E205" s="75" t="s">
        <v>1247</v>
      </c>
      <c r="F205" s="221" t="s">
        <v>1558</v>
      </c>
      <c r="G205" s="116" t="s">
        <v>0</v>
      </c>
      <c r="H205" s="121"/>
      <c r="I205" s="75" t="s">
        <v>1072</v>
      </c>
      <c r="J205" s="104">
        <v>171100</v>
      </c>
      <c r="K205" s="116"/>
      <c r="L205" s="116"/>
      <c r="M205" s="116" t="s">
        <v>0</v>
      </c>
      <c r="N205" s="111" t="s">
        <v>0</v>
      </c>
      <c r="O205" s="75"/>
      <c r="P205" s="117">
        <v>0</v>
      </c>
      <c r="Q205" s="75"/>
      <c r="R205" s="75"/>
      <c r="S205" s="223"/>
      <c r="T205" s="116" t="s">
        <v>0</v>
      </c>
      <c r="U205" s="75" t="s">
        <v>42</v>
      </c>
      <c r="V205" s="62"/>
      <c r="W205" s="82"/>
    </row>
    <row r="206" spans="1:359" ht="46.5">
      <c r="A206" s="402"/>
      <c r="B206" s="71">
        <v>19</v>
      </c>
      <c r="C206" s="115" t="s">
        <v>557</v>
      </c>
      <c r="D206" s="75" t="s">
        <v>730</v>
      </c>
      <c r="E206" s="75" t="s">
        <v>1247</v>
      </c>
      <c r="F206" s="224" t="s">
        <v>1559</v>
      </c>
      <c r="G206" s="116" t="s">
        <v>0</v>
      </c>
      <c r="H206" s="121"/>
      <c r="I206" s="75" t="s">
        <v>1074</v>
      </c>
      <c r="J206" s="104">
        <v>212142</v>
      </c>
      <c r="K206" s="116" t="s">
        <v>0</v>
      </c>
      <c r="L206" s="116"/>
      <c r="M206" s="116"/>
      <c r="N206" s="111" t="s">
        <v>0</v>
      </c>
      <c r="O206" s="75"/>
      <c r="P206" s="117">
        <v>0</v>
      </c>
      <c r="Q206" s="75"/>
      <c r="R206" s="75"/>
      <c r="S206" s="223"/>
      <c r="T206" s="116" t="s">
        <v>0</v>
      </c>
      <c r="U206" s="75" t="s">
        <v>42</v>
      </c>
      <c r="V206" s="62"/>
      <c r="W206" s="63"/>
    </row>
    <row r="207" spans="1:359" s="59" customFormat="1" ht="69.75">
      <c r="A207" s="402"/>
      <c r="B207" s="71">
        <v>20</v>
      </c>
      <c r="C207" s="115" t="s">
        <v>558</v>
      </c>
      <c r="D207" s="75" t="s">
        <v>730</v>
      </c>
      <c r="E207" s="75" t="s">
        <v>1247</v>
      </c>
      <c r="F207" s="224" t="s">
        <v>1560</v>
      </c>
      <c r="G207" s="116" t="s">
        <v>0</v>
      </c>
      <c r="H207" s="121"/>
      <c r="I207" s="75" t="s">
        <v>1075</v>
      </c>
      <c r="J207" s="104">
        <v>49283</v>
      </c>
      <c r="K207" s="121"/>
      <c r="L207" s="116" t="s">
        <v>0</v>
      </c>
      <c r="M207" s="116"/>
      <c r="N207" s="111" t="s">
        <v>0</v>
      </c>
      <c r="O207" s="75"/>
      <c r="P207" s="117">
        <v>0</v>
      </c>
      <c r="Q207" s="75"/>
      <c r="R207" s="75"/>
      <c r="S207" s="223"/>
      <c r="T207" s="116" t="s">
        <v>0</v>
      </c>
      <c r="U207" s="75" t="s">
        <v>42</v>
      </c>
      <c r="V207" s="62"/>
      <c r="W207" s="63"/>
    </row>
    <row r="208" spans="1:359" s="96" customFormat="1" ht="46.5">
      <c r="A208" s="402"/>
      <c r="B208" s="71">
        <v>21</v>
      </c>
      <c r="C208" s="115" t="s">
        <v>559</v>
      </c>
      <c r="D208" s="75" t="s">
        <v>730</v>
      </c>
      <c r="E208" s="75" t="s">
        <v>1247</v>
      </c>
      <c r="F208" s="224" t="s">
        <v>1561</v>
      </c>
      <c r="G208" s="116" t="s">
        <v>0</v>
      </c>
      <c r="H208" s="121"/>
      <c r="I208" s="75" t="s">
        <v>1075</v>
      </c>
      <c r="J208" s="104">
        <v>321791</v>
      </c>
      <c r="K208" s="116" t="s">
        <v>0</v>
      </c>
      <c r="L208" s="116"/>
      <c r="M208" s="116"/>
      <c r="N208" s="111" t="s">
        <v>0</v>
      </c>
      <c r="O208" s="75"/>
      <c r="P208" s="117">
        <v>0</v>
      </c>
      <c r="Q208" s="75"/>
      <c r="R208" s="75"/>
      <c r="S208" s="223"/>
      <c r="T208" s="116" t="s">
        <v>0</v>
      </c>
      <c r="U208" s="75" t="s">
        <v>42</v>
      </c>
      <c r="V208" s="62"/>
      <c r="W208" s="63"/>
      <c r="X208" s="59"/>
      <c r="Y208" s="59"/>
      <c r="Z208" s="59"/>
      <c r="AA208" s="59"/>
      <c r="AB208" s="59"/>
      <c r="AC208" s="59"/>
      <c r="AD208" s="59"/>
      <c r="AE208" s="59"/>
      <c r="AF208" s="59"/>
      <c r="AG208" s="59"/>
      <c r="AH208" s="59"/>
      <c r="AI208" s="59"/>
      <c r="AJ208" s="59"/>
      <c r="AK208" s="59"/>
      <c r="AL208" s="59"/>
      <c r="AM208" s="59"/>
      <c r="AN208" s="59"/>
      <c r="AO208" s="59"/>
      <c r="AP208" s="59"/>
      <c r="AQ208" s="59"/>
      <c r="AR208" s="59"/>
      <c r="AS208" s="59"/>
      <c r="AT208" s="59"/>
      <c r="AU208" s="59"/>
      <c r="AV208" s="59"/>
      <c r="AW208" s="59"/>
      <c r="AX208" s="59"/>
      <c r="AY208" s="59"/>
      <c r="AZ208" s="59"/>
      <c r="BA208" s="59"/>
      <c r="BB208" s="59"/>
      <c r="BC208" s="59"/>
      <c r="BD208" s="59"/>
      <c r="BE208" s="59"/>
      <c r="BF208" s="59"/>
      <c r="BG208" s="59"/>
      <c r="BH208" s="59"/>
      <c r="BI208" s="59"/>
      <c r="BJ208" s="59"/>
      <c r="BK208" s="59"/>
      <c r="BL208" s="59"/>
      <c r="BM208" s="59"/>
      <c r="BN208" s="59"/>
      <c r="BO208" s="59"/>
      <c r="BP208" s="59"/>
      <c r="BQ208" s="59"/>
      <c r="BR208" s="59"/>
      <c r="BS208" s="59"/>
      <c r="BT208" s="59"/>
      <c r="BU208" s="59"/>
      <c r="BV208" s="59"/>
      <c r="BW208" s="59"/>
      <c r="BX208" s="59"/>
      <c r="BY208" s="59"/>
      <c r="BZ208" s="59"/>
      <c r="CA208" s="59"/>
      <c r="CB208" s="59"/>
      <c r="CC208" s="59"/>
      <c r="CD208" s="59"/>
      <c r="CE208" s="59"/>
      <c r="CF208" s="59"/>
      <c r="CG208" s="59"/>
      <c r="CH208" s="59"/>
      <c r="CI208" s="59"/>
      <c r="CJ208" s="59"/>
      <c r="CK208" s="59"/>
      <c r="CL208" s="59"/>
      <c r="CM208" s="59"/>
      <c r="CN208" s="59"/>
      <c r="CO208" s="59"/>
      <c r="CP208" s="59"/>
      <c r="CQ208" s="59"/>
      <c r="CR208" s="59"/>
      <c r="CS208" s="59"/>
      <c r="CT208" s="59"/>
      <c r="CU208" s="59"/>
      <c r="CV208" s="59"/>
      <c r="CW208" s="59"/>
      <c r="CX208" s="59"/>
      <c r="CY208" s="59"/>
      <c r="CZ208" s="59"/>
      <c r="DA208" s="59"/>
      <c r="DB208" s="59"/>
      <c r="DC208" s="59"/>
      <c r="DD208" s="59"/>
      <c r="DE208" s="59"/>
      <c r="DF208" s="59"/>
      <c r="DG208" s="59"/>
      <c r="DH208" s="59"/>
      <c r="DI208" s="59"/>
      <c r="DJ208" s="59"/>
      <c r="DK208" s="59"/>
      <c r="DL208" s="59"/>
      <c r="DM208" s="59"/>
      <c r="DN208" s="59"/>
      <c r="DO208" s="59"/>
      <c r="DP208" s="59"/>
      <c r="DQ208" s="59"/>
      <c r="DR208" s="59"/>
      <c r="DS208" s="59"/>
      <c r="DT208" s="59"/>
      <c r="DU208" s="59"/>
      <c r="DV208" s="59"/>
      <c r="DW208" s="59"/>
      <c r="DX208" s="59"/>
      <c r="DY208" s="59"/>
      <c r="DZ208" s="59"/>
      <c r="EA208" s="59"/>
      <c r="EB208" s="59"/>
      <c r="EC208" s="59"/>
      <c r="ED208" s="59"/>
      <c r="EE208" s="59"/>
      <c r="EF208" s="59"/>
      <c r="EG208" s="59"/>
      <c r="EH208" s="59"/>
      <c r="EI208" s="59"/>
      <c r="EJ208" s="59"/>
      <c r="EK208" s="59"/>
      <c r="EL208" s="59"/>
      <c r="EM208" s="59"/>
      <c r="EN208" s="59"/>
      <c r="EO208" s="59"/>
      <c r="EP208" s="59"/>
      <c r="EQ208" s="59"/>
      <c r="ER208" s="59"/>
      <c r="ES208" s="59"/>
      <c r="ET208" s="59"/>
      <c r="EU208" s="59"/>
      <c r="EV208" s="59"/>
      <c r="EW208" s="59"/>
      <c r="EX208" s="59"/>
      <c r="EY208" s="59"/>
      <c r="EZ208" s="59"/>
      <c r="FA208" s="59"/>
      <c r="FB208" s="59"/>
      <c r="FC208" s="59"/>
      <c r="FD208" s="59"/>
      <c r="FE208" s="59"/>
      <c r="FF208" s="59"/>
      <c r="FG208" s="59"/>
      <c r="FH208" s="59"/>
      <c r="FI208" s="59"/>
      <c r="FJ208" s="59"/>
      <c r="FK208" s="59"/>
      <c r="FL208" s="59"/>
      <c r="FM208" s="59"/>
      <c r="FN208" s="59"/>
      <c r="FO208" s="59"/>
      <c r="FP208" s="59"/>
      <c r="FQ208" s="59"/>
      <c r="FR208" s="59"/>
      <c r="FS208" s="59"/>
      <c r="FT208" s="59"/>
      <c r="FU208" s="59"/>
      <c r="FV208" s="59"/>
      <c r="FW208" s="59"/>
      <c r="FX208" s="59"/>
      <c r="FY208" s="59"/>
      <c r="FZ208" s="59"/>
      <c r="GA208" s="59"/>
      <c r="GB208" s="59"/>
      <c r="GC208" s="59"/>
      <c r="GD208" s="59"/>
      <c r="GE208" s="59"/>
      <c r="GF208" s="59"/>
      <c r="GG208" s="59"/>
      <c r="GH208" s="59"/>
      <c r="GI208" s="59"/>
      <c r="GJ208" s="59"/>
      <c r="GK208" s="59"/>
      <c r="GL208" s="59"/>
      <c r="GM208" s="59"/>
      <c r="GN208" s="59"/>
      <c r="GO208" s="59"/>
      <c r="GP208" s="59"/>
      <c r="GQ208" s="59"/>
      <c r="GR208" s="59"/>
      <c r="GS208" s="59"/>
      <c r="GT208" s="59"/>
      <c r="GU208" s="59"/>
      <c r="GV208" s="59"/>
      <c r="GW208" s="59"/>
      <c r="GX208" s="59"/>
      <c r="GY208" s="59"/>
      <c r="GZ208" s="59"/>
      <c r="HA208" s="59"/>
      <c r="HB208" s="59"/>
      <c r="HC208" s="59"/>
      <c r="HD208" s="59"/>
      <c r="HE208" s="59"/>
      <c r="HF208" s="59"/>
      <c r="HG208" s="59"/>
      <c r="HH208" s="59"/>
      <c r="HI208" s="59"/>
      <c r="HJ208" s="59"/>
      <c r="HK208" s="59"/>
      <c r="HL208" s="59"/>
      <c r="HM208" s="59"/>
      <c r="HN208" s="59"/>
      <c r="HO208" s="59"/>
      <c r="HP208" s="59"/>
      <c r="HQ208" s="59"/>
      <c r="HR208" s="59"/>
      <c r="HS208" s="59"/>
      <c r="HT208" s="59"/>
      <c r="HU208" s="59"/>
      <c r="HV208" s="59"/>
      <c r="HW208" s="59"/>
      <c r="HX208" s="59"/>
      <c r="HY208" s="59"/>
      <c r="HZ208" s="59"/>
      <c r="IA208" s="59"/>
      <c r="IB208" s="59"/>
      <c r="IC208" s="59"/>
      <c r="ID208" s="59"/>
      <c r="IE208" s="59"/>
      <c r="IF208" s="59"/>
      <c r="IG208" s="59"/>
      <c r="IH208" s="59"/>
      <c r="II208" s="59"/>
      <c r="IJ208" s="59"/>
      <c r="IK208" s="59"/>
      <c r="IL208" s="59"/>
      <c r="IM208" s="59"/>
      <c r="IN208" s="59"/>
      <c r="IO208" s="59"/>
      <c r="IP208" s="59"/>
      <c r="IQ208" s="59"/>
      <c r="IR208" s="59"/>
      <c r="IS208" s="59"/>
      <c r="IT208" s="59"/>
      <c r="IU208" s="59"/>
      <c r="IV208" s="59"/>
      <c r="IW208" s="59"/>
      <c r="IX208" s="59"/>
      <c r="IY208" s="59"/>
      <c r="IZ208" s="59"/>
      <c r="JA208" s="59"/>
      <c r="JB208" s="59"/>
      <c r="JC208" s="59"/>
      <c r="JD208" s="59"/>
      <c r="JE208" s="59"/>
      <c r="JF208" s="59"/>
      <c r="JG208" s="59"/>
      <c r="JH208" s="59"/>
      <c r="JI208" s="59"/>
      <c r="JJ208" s="59"/>
      <c r="JK208" s="59"/>
      <c r="JL208" s="59"/>
      <c r="JM208" s="59"/>
      <c r="JN208" s="59"/>
      <c r="JO208" s="59"/>
      <c r="JP208" s="59"/>
      <c r="JQ208" s="59"/>
      <c r="JR208" s="59"/>
      <c r="JS208" s="59"/>
      <c r="JT208" s="59"/>
      <c r="JU208" s="59"/>
      <c r="JV208" s="59"/>
      <c r="JW208" s="59"/>
      <c r="JX208" s="59"/>
      <c r="JY208" s="59"/>
      <c r="JZ208" s="59"/>
      <c r="KA208" s="59"/>
      <c r="KB208" s="59"/>
      <c r="KC208" s="59"/>
      <c r="KD208" s="59"/>
      <c r="KE208" s="59"/>
      <c r="KF208" s="59"/>
      <c r="KG208" s="59"/>
      <c r="KH208" s="59"/>
      <c r="KI208" s="59"/>
      <c r="KJ208" s="59"/>
      <c r="KK208" s="59"/>
      <c r="KL208" s="59"/>
      <c r="KM208" s="59"/>
      <c r="KN208" s="59"/>
      <c r="KO208" s="59"/>
      <c r="KP208" s="59"/>
      <c r="KQ208" s="59"/>
      <c r="KR208" s="59"/>
      <c r="KS208" s="59"/>
      <c r="KT208" s="59"/>
      <c r="KU208" s="59"/>
      <c r="KV208" s="59"/>
      <c r="KW208" s="59"/>
      <c r="KX208" s="59"/>
      <c r="KY208" s="59"/>
      <c r="KZ208" s="59"/>
      <c r="LA208" s="59"/>
      <c r="LB208" s="59"/>
      <c r="LC208" s="59"/>
      <c r="LD208" s="59"/>
      <c r="LE208" s="59"/>
      <c r="LF208" s="59"/>
      <c r="LG208" s="59"/>
      <c r="LH208" s="59"/>
      <c r="LI208" s="59"/>
      <c r="LJ208" s="59"/>
      <c r="LK208" s="59"/>
      <c r="LL208" s="59"/>
      <c r="LM208" s="59"/>
      <c r="LN208" s="59"/>
      <c r="LO208" s="59"/>
      <c r="LP208" s="59"/>
      <c r="LQ208" s="59"/>
      <c r="LR208" s="59"/>
      <c r="LS208" s="59"/>
      <c r="LT208" s="59"/>
      <c r="LU208" s="59"/>
      <c r="LV208" s="59"/>
      <c r="LW208" s="59"/>
      <c r="LX208" s="59"/>
      <c r="LY208" s="59"/>
      <c r="LZ208" s="59"/>
      <c r="MA208" s="59"/>
      <c r="MB208" s="59"/>
      <c r="MC208" s="59"/>
      <c r="MD208" s="59"/>
      <c r="ME208" s="59"/>
      <c r="MF208" s="59"/>
      <c r="MG208" s="59"/>
      <c r="MH208" s="59"/>
      <c r="MI208" s="59"/>
      <c r="MJ208" s="59"/>
      <c r="MK208" s="59"/>
      <c r="ML208" s="59"/>
      <c r="MM208" s="59"/>
      <c r="MN208" s="59"/>
      <c r="MO208" s="59"/>
      <c r="MP208" s="59"/>
      <c r="MQ208" s="94"/>
      <c r="MR208" s="95"/>
      <c r="MS208" s="95"/>
      <c r="MT208" s="95"/>
      <c r="MU208" s="95"/>
    </row>
    <row r="209" spans="1:359" s="83" customFormat="1" ht="69.75">
      <c r="A209" s="402"/>
      <c r="B209" s="71">
        <v>22</v>
      </c>
      <c r="C209" s="115" t="s">
        <v>560</v>
      </c>
      <c r="D209" s="75" t="s">
        <v>730</v>
      </c>
      <c r="E209" s="75" t="s">
        <v>1247</v>
      </c>
      <c r="F209" s="224" t="s">
        <v>1562</v>
      </c>
      <c r="G209" s="116" t="s">
        <v>0</v>
      </c>
      <c r="H209" s="116"/>
      <c r="I209" s="75" t="s">
        <v>1024</v>
      </c>
      <c r="J209" s="104">
        <v>61219</v>
      </c>
      <c r="K209" s="222"/>
      <c r="L209" s="116" t="s">
        <v>0</v>
      </c>
      <c r="M209" s="116"/>
      <c r="N209" s="111" t="s">
        <v>0</v>
      </c>
      <c r="O209" s="75"/>
      <c r="P209" s="117">
        <v>0</v>
      </c>
      <c r="Q209" s="116"/>
      <c r="R209" s="116"/>
      <c r="S209" s="223"/>
      <c r="T209" s="116" t="s">
        <v>0</v>
      </c>
      <c r="U209" s="75" t="s">
        <v>42</v>
      </c>
      <c r="V209" s="62"/>
      <c r="W209" s="63"/>
      <c r="X209" s="59"/>
      <c r="Y209" s="59"/>
      <c r="Z209" s="59"/>
      <c r="AA209" s="59"/>
      <c r="AB209" s="59"/>
      <c r="AC209" s="59"/>
      <c r="AD209" s="59"/>
      <c r="AE209" s="59"/>
      <c r="AF209" s="59"/>
      <c r="AG209" s="59"/>
      <c r="AH209" s="59"/>
      <c r="AI209" s="59"/>
      <c r="AJ209" s="59"/>
      <c r="AK209" s="59"/>
      <c r="AL209" s="59"/>
      <c r="AM209" s="59"/>
      <c r="AN209" s="59"/>
      <c r="AO209" s="59"/>
      <c r="AP209" s="59"/>
      <c r="AQ209" s="59"/>
      <c r="AR209" s="59"/>
      <c r="AS209" s="59"/>
      <c r="AT209" s="59"/>
      <c r="AU209" s="59"/>
      <c r="AV209" s="59"/>
      <c r="AW209" s="59"/>
      <c r="AX209" s="59"/>
      <c r="AY209" s="59"/>
      <c r="AZ209" s="59"/>
      <c r="BA209" s="59"/>
      <c r="BB209" s="59"/>
      <c r="BC209" s="59"/>
      <c r="BD209" s="59"/>
      <c r="BE209" s="59"/>
      <c r="BF209" s="59"/>
      <c r="BG209" s="59"/>
      <c r="BH209" s="59"/>
      <c r="BI209" s="59"/>
      <c r="BJ209" s="59"/>
      <c r="BK209" s="59"/>
      <c r="BL209" s="59"/>
      <c r="BM209" s="59"/>
      <c r="BN209" s="59"/>
      <c r="BO209" s="59"/>
      <c r="BP209" s="59"/>
      <c r="BQ209" s="59"/>
      <c r="BR209" s="59"/>
      <c r="BS209" s="59"/>
      <c r="BT209" s="59"/>
      <c r="BU209" s="59"/>
      <c r="BV209" s="59"/>
      <c r="BW209" s="59"/>
      <c r="BX209" s="59"/>
      <c r="BY209" s="59"/>
      <c r="BZ209" s="59"/>
      <c r="CA209" s="59"/>
      <c r="CB209" s="59"/>
      <c r="CC209" s="59"/>
      <c r="CD209" s="59"/>
      <c r="CE209" s="59"/>
      <c r="CF209" s="59"/>
      <c r="CG209" s="59"/>
      <c r="CH209" s="59"/>
      <c r="CI209" s="59"/>
      <c r="CJ209" s="59"/>
      <c r="CK209" s="59"/>
      <c r="CL209" s="59"/>
      <c r="CM209" s="59"/>
      <c r="CN209" s="59"/>
      <c r="CO209" s="59"/>
      <c r="CP209" s="59"/>
      <c r="CQ209" s="59"/>
      <c r="CR209" s="59"/>
      <c r="CS209" s="59"/>
      <c r="CT209" s="59"/>
      <c r="CU209" s="59"/>
      <c r="CV209" s="59"/>
      <c r="CW209" s="59"/>
      <c r="CX209" s="59"/>
      <c r="CY209" s="59"/>
      <c r="CZ209" s="59"/>
      <c r="DA209" s="59"/>
      <c r="DB209" s="59"/>
      <c r="DC209" s="59"/>
      <c r="DD209" s="59"/>
      <c r="DE209" s="59"/>
      <c r="DF209" s="59"/>
      <c r="DG209" s="59"/>
      <c r="DH209" s="59"/>
      <c r="DI209" s="59"/>
      <c r="DJ209" s="59"/>
      <c r="DK209" s="59"/>
      <c r="DL209" s="59"/>
      <c r="DM209" s="59"/>
      <c r="DN209" s="59"/>
      <c r="DO209" s="59"/>
      <c r="DP209" s="59"/>
      <c r="DQ209" s="59"/>
      <c r="DR209" s="59"/>
      <c r="DS209" s="59"/>
      <c r="DT209" s="59"/>
      <c r="DU209" s="59"/>
      <c r="DV209" s="59"/>
      <c r="DW209" s="59"/>
      <c r="DX209" s="59"/>
      <c r="DY209" s="59"/>
      <c r="DZ209" s="59"/>
      <c r="EA209" s="59"/>
      <c r="EB209" s="59"/>
      <c r="EC209" s="59"/>
      <c r="ED209" s="59"/>
      <c r="EE209" s="59"/>
      <c r="EF209" s="59"/>
      <c r="EG209" s="59"/>
      <c r="EH209" s="59"/>
      <c r="EI209" s="59"/>
      <c r="EJ209" s="59"/>
      <c r="EK209" s="59"/>
      <c r="EL209" s="59"/>
      <c r="EM209" s="59"/>
      <c r="EN209" s="59"/>
      <c r="EO209" s="59"/>
      <c r="EP209" s="59"/>
      <c r="EQ209" s="59"/>
      <c r="ER209" s="59"/>
      <c r="ES209" s="59"/>
      <c r="ET209" s="59"/>
      <c r="EU209" s="59"/>
      <c r="EV209" s="59"/>
      <c r="EW209" s="59"/>
      <c r="EX209" s="59"/>
      <c r="EY209" s="59"/>
      <c r="EZ209" s="59"/>
      <c r="FA209" s="59"/>
      <c r="FB209" s="59"/>
      <c r="FC209" s="59"/>
      <c r="FD209" s="59"/>
      <c r="FE209" s="59"/>
      <c r="FF209" s="59"/>
      <c r="FG209" s="59"/>
      <c r="FH209" s="59"/>
      <c r="FI209" s="59"/>
      <c r="FJ209" s="59"/>
      <c r="FK209" s="59"/>
      <c r="FL209" s="59"/>
      <c r="FM209" s="59"/>
      <c r="FN209" s="59"/>
      <c r="FO209" s="59"/>
      <c r="FP209" s="59"/>
      <c r="FQ209" s="59"/>
      <c r="FR209" s="59"/>
      <c r="FS209" s="59"/>
      <c r="FT209" s="59"/>
      <c r="FU209" s="59"/>
      <c r="FV209" s="59"/>
      <c r="FW209" s="59"/>
      <c r="FX209" s="59"/>
      <c r="FY209" s="59"/>
      <c r="FZ209" s="59"/>
      <c r="GA209" s="59"/>
      <c r="GB209" s="59"/>
      <c r="GC209" s="59"/>
      <c r="GD209" s="59"/>
      <c r="GE209" s="59"/>
      <c r="GF209" s="59"/>
      <c r="GG209" s="59"/>
      <c r="GH209" s="59"/>
      <c r="GI209" s="59"/>
      <c r="GJ209" s="59"/>
      <c r="GK209" s="59"/>
      <c r="GL209" s="59"/>
      <c r="GM209" s="59"/>
      <c r="GN209" s="59"/>
      <c r="GO209" s="59"/>
      <c r="GP209" s="59"/>
      <c r="GQ209" s="59"/>
      <c r="GR209" s="59"/>
      <c r="GS209" s="59"/>
      <c r="GT209" s="59"/>
      <c r="GU209" s="59"/>
      <c r="GV209" s="59"/>
      <c r="GW209" s="59"/>
      <c r="GX209" s="59"/>
      <c r="GY209" s="59"/>
      <c r="GZ209" s="59"/>
      <c r="HA209" s="59"/>
      <c r="HB209" s="59"/>
      <c r="HC209" s="59"/>
      <c r="HD209" s="59"/>
      <c r="HE209" s="59"/>
      <c r="HF209" s="59"/>
      <c r="HG209" s="59"/>
      <c r="HH209" s="59"/>
      <c r="HI209" s="59"/>
      <c r="HJ209" s="59"/>
      <c r="HK209" s="59"/>
      <c r="HL209" s="59"/>
      <c r="HM209" s="59"/>
      <c r="HN209" s="59"/>
      <c r="HO209" s="59"/>
      <c r="HP209" s="59"/>
      <c r="HQ209" s="59"/>
      <c r="HR209" s="59"/>
      <c r="HS209" s="59"/>
      <c r="HT209" s="59"/>
      <c r="HU209" s="59"/>
      <c r="HV209" s="59"/>
      <c r="HW209" s="59"/>
      <c r="HX209" s="59"/>
      <c r="HY209" s="59"/>
      <c r="HZ209" s="59"/>
      <c r="IA209" s="59"/>
      <c r="IB209" s="59"/>
      <c r="IC209" s="59"/>
      <c r="ID209" s="59"/>
      <c r="IE209" s="59"/>
      <c r="IF209" s="59"/>
      <c r="IG209" s="59"/>
      <c r="IH209" s="59"/>
      <c r="II209" s="59"/>
      <c r="IJ209" s="59"/>
      <c r="IK209" s="59"/>
      <c r="IL209" s="59"/>
      <c r="IM209" s="59"/>
      <c r="IN209" s="59"/>
      <c r="IO209" s="59"/>
      <c r="IP209" s="59"/>
      <c r="IQ209" s="59"/>
      <c r="IR209" s="59"/>
      <c r="IS209" s="59"/>
      <c r="IT209" s="59"/>
      <c r="IU209" s="59"/>
      <c r="IV209" s="59"/>
      <c r="IW209" s="59"/>
      <c r="IX209" s="59"/>
      <c r="IY209" s="59"/>
      <c r="IZ209" s="59"/>
      <c r="JA209" s="59"/>
      <c r="JB209" s="59"/>
      <c r="JC209" s="59"/>
      <c r="JD209" s="59"/>
      <c r="JE209" s="59"/>
      <c r="JF209" s="59"/>
      <c r="JG209" s="59"/>
      <c r="JH209" s="59"/>
      <c r="JI209" s="59"/>
      <c r="JJ209" s="59"/>
      <c r="JK209" s="59"/>
      <c r="JL209" s="59"/>
      <c r="JM209" s="59"/>
      <c r="JN209" s="59"/>
      <c r="JO209" s="59"/>
      <c r="JP209" s="59"/>
      <c r="JQ209" s="59"/>
      <c r="JR209" s="59"/>
      <c r="JS209" s="59"/>
      <c r="JT209" s="59"/>
      <c r="JU209" s="59"/>
      <c r="JV209" s="59"/>
      <c r="JW209" s="59"/>
      <c r="JX209" s="59"/>
      <c r="JY209" s="59"/>
      <c r="JZ209" s="59"/>
      <c r="KA209" s="59"/>
      <c r="KB209" s="59"/>
      <c r="KC209" s="59"/>
      <c r="KD209" s="59"/>
      <c r="KE209" s="59"/>
      <c r="KF209" s="59"/>
      <c r="KG209" s="59"/>
      <c r="KH209" s="59"/>
      <c r="KI209" s="59"/>
      <c r="KJ209" s="59"/>
      <c r="KK209" s="59"/>
      <c r="KL209" s="59"/>
      <c r="KM209" s="59"/>
      <c r="KN209" s="59"/>
      <c r="KO209" s="59"/>
      <c r="KP209" s="59"/>
      <c r="KQ209" s="59"/>
      <c r="KR209" s="59"/>
      <c r="KS209" s="59"/>
      <c r="KT209" s="59"/>
      <c r="KU209" s="59"/>
      <c r="KV209" s="59"/>
      <c r="KW209" s="59"/>
      <c r="KX209" s="59"/>
      <c r="KY209" s="59"/>
      <c r="KZ209" s="59"/>
      <c r="LA209" s="59"/>
      <c r="LB209" s="59"/>
      <c r="LC209" s="59"/>
      <c r="LD209" s="59"/>
      <c r="LE209" s="59"/>
      <c r="LF209" s="59"/>
      <c r="LG209" s="59"/>
      <c r="LH209" s="59"/>
      <c r="LI209" s="59"/>
      <c r="LJ209" s="59"/>
      <c r="LK209" s="59"/>
      <c r="LL209" s="59"/>
      <c r="LM209" s="59"/>
      <c r="LN209" s="59"/>
      <c r="LO209" s="59"/>
      <c r="LP209" s="59"/>
      <c r="LQ209" s="59"/>
      <c r="LR209" s="59"/>
      <c r="LS209" s="59"/>
      <c r="LT209" s="59"/>
      <c r="LU209" s="59"/>
      <c r="LV209" s="59"/>
      <c r="LW209" s="59"/>
      <c r="LX209" s="59"/>
      <c r="LY209" s="59"/>
      <c r="LZ209" s="59"/>
      <c r="MA209" s="59"/>
      <c r="MB209" s="59"/>
      <c r="MC209" s="59"/>
      <c r="MD209" s="59"/>
      <c r="ME209" s="59"/>
      <c r="MF209" s="59"/>
      <c r="MG209" s="59"/>
      <c r="MH209" s="59"/>
      <c r="MI209" s="59"/>
      <c r="MJ209" s="59"/>
      <c r="MK209" s="59"/>
      <c r="ML209" s="59"/>
      <c r="MM209" s="59"/>
      <c r="MN209" s="59"/>
      <c r="MO209" s="59"/>
      <c r="MP209" s="59"/>
      <c r="MQ209" s="60"/>
      <c r="MR209" s="61"/>
      <c r="MS209" s="61"/>
      <c r="MT209" s="61"/>
      <c r="MU209" s="61"/>
    </row>
    <row r="210" spans="1:359" ht="46.5">
      <c r="A210" s="402"/>
      <c r="B210" s="71">
        <v>23</v>
      </c>
      <c r="C210" s="115" t="s">
        <v>561</v>
      </c>
      <c r="D210" s="75" t="s">
        <v>730</v>
      </c>
      <c r="E210" s="75" t="s">
        <v>1247</v>
      </c>
      <c r="F210" s="224" t="s">
        <v>1563</v>
      </c>
      <c r="G210" s="116" t="s">
        <v>0</v>
      </c>
      <c r="H210" s="121"/>
      <c r="I210" s="75" t="s">
        <v>1024</v>
      </c>
      <c r="J210" s="104">
        <v>912060</v>
      </c>
      <c r="K210" s="116"/>
      <c r="L210" s="116"/>
      <c r="M210" s="116" t="s">
        <v>0</v>
      </c>
      <c r="N210" s="111" t="s">
        <v>0</v>
      </c>
      <c r="O210" s="75"/>
      <c r="P210" s="117">
        <v>0</v>
      </c>
      <c r="Q210" s="75"/>
      <c r="R210" s="75"/>
      <c r="S210" s="223"/>
      <c r="T210" s="116" t="s">
        <v>0</v>
      </c>
      <c r="U210" s="75" t="s">
        <v>42</v>
      </c>
      <c r="V210" s="62"/>
      <c r="W210" s="63"/>
    </row>
    <row r="211" spans="1:359" s="150" customFormat="1" ht="69.75">
      <c r="A211" s="402"/>
      <c r="B211" s="71">
        <v>24</v>
      </c>
      <c r="C211" s="115" t="s">
        <v>562</v>
      </c>
      <c r="D211" s="75" t="s">
        <v>730</v>
      </c>
      <c r="E211" s="75" t="s">
        <v>1247</v>
      </c>
      <c r="F211" s="224" t="s">
        <v>1564</v>
      </c>
      <c r="G211" s="116" t="s">
        <v>0</v>
      </c>
      <c r="H211" s="121"/>
      <c r="I211" s="75" t="s">
        <v>1024</v>
      </c>
      <c r="J211" s="104">
        <v>51464</v>
      </c>
      <c r="K211" s="116"/>
      <c r="L211" s="116" t="s">
        <v>0</v>
      </c>
      <c r="M211" s="116"/>
      <c r="N211" s="111" t="s">
        <v>0</v>
      </c>
      <c r="O211" s="75"/>
      <c r="P211" s="117">
        <v>0</v>
      </c>
      <c r="Q211" s="75"/>
      <c r="R211" s="75"/>
      <c r="S211" s="223"/>
      <c r="T211" s="116" t="s">
        <v>0</v>
      </c>
      <c r="U211" s="75" t="s">
        <v>42</v>
      </c>
      <c r="V211" s="62"/>
      <c r="W211" s="63"/>
      <c r="X211" s="59"/>
      <c r="Y211" s="59"/>
      <c r="Z211" s="59"/>
      <c r="AA211" s="59"/>
      <c r="AB211" s="59"/>
      <c r="AC211" s="59"/>
      <c r="AD211" s="59"/>
      <c r="AE211" s="59"/>
      <c r="AF211" s="59"/>
      <c r="AG211" s="59"/>
      <c r="AH211" s="59"/>
      <c r="AI211" s="59"/>
      <c r="AJ211" s="59"/>
      <c r="AK211" s="59"/>
      <c r="AL211" s="59"/>
      <c r="AM211" s="59"/>
      <c r="AN211" s="59"/>
      <c r="AO211" s="59"/>
      <c r="AP211" s="59"/>
      <c r="AQ211" s="59"/>
      <c r="AR211" s="59"/>
      <c r="AS211" s="59"/>
      <c r="AT211" s="59"/>
      <c r="AU211" s="59"/>
      <c r="AV211" s="59"/>
      <c r="AW211" s="59"/>
      <c r="AX211" s="59"/>
      <c r="AY211" s="59"/>
      <c r="AZ211" s="59"/>
      <c r="BA211" s="59"/>
      <c r="BB211" s="59"/>
      <c r="BC211" s="59"/>
      <c r="BD211" s="59"/>
      <c r="BE211" s="59"/>
      <c r="BF211" s="59"/>
      <c r="BG211" s="59"/>
      <c r="BH211" s="59"/>
      <c r="BI211" s="59"/>
      <c r="BJ211" s="59"/>
      <c r="BK211" s="59"/>
      <c r="BL211" s="59"/>
      <c r="BM211" s="59"/>
      <c r="BN211" s="59"/>
      <c r="BO211" s="59"/>
      <c r="BP211" s="59"/>
      <c r="BQ211" s="59"/>
      <c r="BR211" s="59"/>
      <c r="BS211" s="59"/>
      <c r="BT211" s="59"/>
      <c r="BU211" s="59"/>
      <c r="BV211" s="59"/>
      <c r="BW211" s="59"/>
      <c r="BX211" s="59"/>
      <c r="BY211" s="59"/>
      <c r="BZ211" s="59"/>
      <c r="CA211" s="59"/>
      <c r="CB211" s="59"/>
      <c r="CC211" s="59"/>
      <c r="CD211" s="59"/>
      <c r="CE211" s="59"/>
      <c r="CF211" s="59"/>
      <c r="CG211" s="59"/>
      <c r="CH211" s="59"/>
      <c r="CI211" s="59"/>
      <c r="CJ211" s="59"/>
      <c r="CK211" s="59"/>
      <c r="CL211" s="59"/>
      <c r="CM211" s="59"/>
      <c r="CN211" s="59"/>
      <c r="CO211" s="59"/>
      <c r="CP211" s="59"/>
      <c r="CQ211" s="59"/>
      <c r="CR211" s="59"/>
      <c r="CS211" s="59"/>
      <c r="CT211" s="59"/>
      <c r="CU211" s="59"/>
      <c r="CV211" s="59"/>
      <c r="CW211" s="59"/>
      <c r="CX211" s="59"/>
      <c r="CY211" s="59"/>
      <c r="CZ211" s="59"/>
      <c r="DA211" s="59"/>
      <c r="DB211" s="59"/>
      <c r="DC211" s="59"/>
      <c r="DD211" s="59"/>
      <c r="DE211" s="59"/>
      <c r="DF211" s="59"/>
      <c r="DG211" s="59"/>
      <c r="DH211" s="59"/>
      <c r="DI211" s="59"/>
      <c r="DJ211" s="59"/>
      <c r="DK211" s="59"/>
      <c r="DL211" s="59"/>
      <c r="DM211" s="59"/>
      <c r="DN211" s="59"/>
      <c r="DO211" s="59"/>
      <c r="DP211" s="59"/>
      <c r="DQ211" s="59"/>
      <c r="DR211" s="59"/>
      <c r="DS211" s="59"/>
      <c r="DT211" s="59"/>
      <c r="DU211" s="59"/>
      <c r="DV211" s="59"/>
      <c r="DW211" s="59"/>
      <c r="DX211" s="59"/>
      <c r="DY211" s="59"/>
      <c r="DZ211" s="59"/>
      <c r="EA211" s="59"/>
      <c r="EB211" s="59"/>
      <c r="EC211" s="59"/>
      <c r="ED211" s="59"/>
      <c r="EE211" s="59"/>
      <c r="EF211" s="59"/>
      <c r="EG211" s="59"/>
      <c r="EH211" s="59"/>
      <c r="EI211" s="59"/>
      <c r="EJ211" s="59"/>
      <c r="EK211" s="59"/>
      <c r="EL211" s="59"/>
      <c r="EM211" s="59"/>
      <c r="EN211" s="59"/>
      <c r="EO211" s="59"/>
      <c r="EP211" s="59"/>
      <c r="EQ211" s="59"/>
      <c r="ER211" s="59"/>
      <c r="ES211" s="59"/>
      <c r="ET211" s="59"/>
      <c r="EU211" s="59"/>
      <c r="EV211" s="59"/>
      <c r="EW211" s="59"/>
      <c r="EX211" s="59"/>
      <c r="EY211" s="59"/>
      <c r="EZ211" s="59"/>
      <c r="FA211" s="59"/>
      <c r="FB211" s="59"/>
      <c r="FC211" s="59"/>
      <c r="FD211" s="59"/>
      <c r="FE211" s="59"/>
      <c r="FF211" s="59"/>
      <c r="FG211" s="59"/>
      <c r="FH211" s="59"/>
      <c r="FI211" s="59"/>
      <c r="FJ211" s="59"/>
      <c r="FK211" s="59"/>
      <c r="FL211" s="59"/>
      <c r="FM211" s="59"/>
      <c r="FN211" s="59"/>
      <c r="FO211" s="59"/>
      <c r="FP211" s="59"/>
      <c r="FQ211" s="59"/>
      <c r="FR211" s="59"/>
      <c r="FS211" s="59"/>
      <c r="FT211" s="59"/>
      <c r="FU211" s="59"/>
      <c r="FV211" s="59"/>
      <c r="FW211" s="59"/>
      <c r="FX211" s="59"/>
      <c r="FY211" s="59"/>
      <c r="FZ211" s="59"/>
      <c r="GA211" s="59"/>
      <c r="GB211" s="59"/>
      <c r="GC211" s="59"/>
      <c r="GD211" s="59"/>
      <c r="GE211" s="59"/>
      <c r="GF211" s="59"/>
      <c r="GG211" s="59"/>
      <c r="GH211" s="59"/>
      <c r="GI211" s="59"/>
      <c r="GJ211" s="59"/>
      <c r="GK211" s="59"/>
      <c r="GL211" s="59"/>
      <c r="GM211" s="59"/>
      <c r="GN211" s="59"/>
      <c r="GO211" s="59"/>
      <c r="GP211" s="59"/>
      <c r="GQ211" s="59"/>
      <c r="GR211" s="59"/>
      <c r="GS211" s="59"/>
      <c r="GT211" s="59"/>
      <c r="GU211" s="59"/>
      <c r="GV211" s="59"/>
      <c r="GW211" s="59"/>
      <c r="GX211" s="59"/>
      <c r="GY211" s="59"/>
      <c r="GZ211" s="59"/>
      <c r="HA211" s="59"/>
      <c r="HB211" s="59"/>
      <c r="HC211" s="59"/>
      <c r="HD211" s="59"/>
      <c r="HE211" s="59"/>
      <c r="HF211" s="59"/>
      <c r="HG211" s="59"/>
      <c r="HH211" s="59"/>
      <c r="HI211" s="59"/>
      <c r="HJ211" s="59"/>
      <c r="HK211" s="59"/>
      <c r="HL211" s="59"/>
      <c r="HM211" s="59"/>
      <c r="HN211" s="59"/>
      <c r="HO211" s="59"/>
      <c r="HP211" s="59"/>
      <c r="HQ211" s="59"/>
      <c r="HR211" s="59"/>
      <c r="HS211" s="59"/>
      <c r="HT211" s="59"/>
      <c r="HU211" s="59"/>
      <c r="HV211" s="59"/>
      <c r="HW211" s="59"/>
      <c r="HX211" s="59"/>
      <c r="HY211" s="59"/>
      <c r="HZ211" s="59"/>
      <c r="IA211" s="59"/>
      <c r="IB211" s="59"/>
      <c r="IC211" s="59"/>
      <c r="ID211" s="59"/>
      <c r="IE211" s="59"/>
      <c r="IF211" s="59"/>
      <c r="IG211" s="59"/>
      <c r="IH211" s="59"/>
      <c r="II211" s="59"/>
      <c r="IJ211" s="59"/>
      <c r="IK211" s="59"/>
      <c r="IL211" s="59"/>
      <c r="IM211" s="59"/>
      <c r="IN211" s="59"/>
      <c r="IO211" s="59"/>
      <c r="IP211" s="59"/>
      <c r="IQ211" s="59"/>
      <c r="IR211" s="59"/>
      <c r="IS211" s="59"/>
      <c r="IT211" s="59"/>
      <c r="IU211" s="59"/>
      <c r="IV211" s="59"/>
      <c r="IW211" s="59"/>
      <c r="IX211" s="59"/>
      <c r="IY211" s="59"/>
      <c r="IZ211" s="59"/>
      <c r="JA211" s="59"/>
      <c r="JB211" s="59"/>
      <c r="JC211" s="59"/>
      <c r="JD211" s="59"/>
      <c r="JE211" s="59"/>
      <c r="JF211" s="59"/>
      <c r="JG211" s="59"/>
      <c r="JH211" s="59"/>
      <c r="JI211" s="59"/>
      <c r="JJ211" s="59"/>
      <c r="JK211" s="59"/>
      <c r="JL211" s="59"/>
      <c r="JM211" s="59"/>
      <c r="JN211" s="59"/>
      <c r="JO211" s="59"/>
      <c r="JP211" s="59"/>
      <c r="JQ211" s="59"/>
      <c r="JR211" s="59"/>
      <c r="JS211" s="59"/>
      <c r="JT211" s="59"/>
      <c r="JU211" s="59"/>
      <c r="JV211" s="59"/>
      <c r="JW211" s="59"/>
      <c r="JX211" s="59"/>
      <c r="JY211" s="59"/>
      <c r="JZ211" s="59"/>
      <c r="KA211" s="59"/>
      <c r="KB211" s="59"/>
      <c r="KC211" s="59"/>
      <c r="KD211" s="59"/>
      <c r="KE211" s="59"/>
      <c r="KF211" s="59"/>
      <c r="KG211" s="59"/>
      <c r="KH211" s="59"/>
      <c r="KI211" s="59"/>
      <c r="KJ211" s="59"/>
      <c r="KK211" s="59"/>
      <c r="KL211" s="59"/>
      <c r="KM211" s="59"/>
      <c r="KN211" s="59"/>
      <c r="KO211" s="59"/>
      <c r="KP211" s="59"/>
      <c r="KQ211" s="59"/>
      <c r="KR211" s="59"/>
      <c r="KS211" s="59"/>
      <c r="KT211" s="59"/>
      <c r="KU211" s="59"/>
      <c r="KV211" s="59"/>
      <c r="KW211" s="59"/>
      <c r="KX211" s="59"/>
      <c r="KY211" s="59"/>
      <c r="KZ211" s="59"/>
      <c r="LA211" s="59"/>
      <c r="LB211" s="59"/>
      <c r="LC211" s="59"/>
      <c r="LD211" s="59"/>
      <c r="LE211" s="59"/>
      <c r="LF211" s="59"/>
      <c r="LG211" s="59"/>
      <c r="LH211" s="59"/>
      <c r="LI211" s="59"/>
      <c r="LJ211" s="59"/>
      <c r="LK211" s="59"/>
      <c r="LL211" s="59"/>
      <c r="LM211" s="59"/>
      <c r="LN211" s="59"/>
      <c r="LO211" s="59"/>
      <c r="LP211" s="59"/>
      <c r="LQ211" s="59"/>
      <c r="LR211" s="59"/>
      <c r="LS211" s="59"/>
      <c r="LT211" s="59"/>
      <c r="LU211" s="59"/>
      <c r="LV211" s="59"/>
      <c r="LW211" s="59"/>
      <c r="LX211" s="59"/>
      <c r="LY211" s="59"/>
      <c r="LZ211" s="59"/>
      <c r="MA211" s="59"/>
      <c r="MB211" s="59"/>
      <c r="MC211" s="59"/>
      <c r="MD211" s="59"/>
      <c r="ME211" s="59"/>
      <c r="MF211" s="59"/>
      <c r="MG211" s="59"/>
      <c r="MH211" s="59"/>
      <c r="MI211" s="59"/>
      <c r="MJ211" s="59"/>
      <c r="MK211" s="59"/>
      <c r="ML211" s="59"/>
      <c r="MM211" s="59"/>
      <c r="MN211" s="59"/>
      <c r="MO211" s="59"/>
      <c r="MP211" s="59"/>
      <c r="MQ211" s="149"/>
    </row>
    <row r="212" spans="1:359" s="59" customFormat="1" ht="46.5">
      <c r="A212" s="402"/>
      <c r="B212" s="71">
        <v>25</v>
      </c>
      <c r="C212" s="115" t="s">
        <v>563</v>
      </c>
      <c r="D212" s="75" t="s">
        <v>730</v>
      </c>
      <c r="E212" s="75" t="s">
        <v>1247</v>
      </c>
      <c r="F212" s="224" t="s">
        <v>1565</v>
      </c>
      <c r="G212" s="116" t="s">
        <v>0</v>
      </c>
      <c r="H212" s="116"/>
      <c r="I212" s="75" t="s">
        <v>1024</v>
      </c>
      <c r="J212" s="104">
        <v>742020</v>
      </c>
      <c r="K212" s="116"/>
      <c r="L212" s="116" t="s">
        <v>0</v>
      </c>
      <c r="M212" s="116"/>
      <c r="N212" s="111" t="s">
        <v>0</v>
      </c>
      <c r="O212" s="75"/>
      <c r="P212" s="117">
        <v>0</v>
      </c>
      <c r="Q212" s="116"/>
      <c r="R212" s="116"/>
      <c r="S212" s="80"/>
      <c r="T212" s="116" t="s">
        <v>0</v>
      </c>
      <c r="U212" s="75" t="s">
        <v>42</v>
      </c>
      <c r="V212" s="62"/>
      <c r="W212" s="63"/>
    </row>
    <row r="213" spans="1:359" s="225" customFormat="1" ht="46.5">
      <c r="A213" s="402"/>
      <c r="B213" s="71">
        <v>26</v>
      </c>
      <c r="C213" s="115" t="s">
        <v>564</v>
      </c>
      <c r="D213" s="75" t="s">
        <v>730</v>
      </c>
      <c r="E213" s="75" t="s">
        <v>1247</v>
      </c>
      <c r="F213" s="224" t="s">
        <v>1564</v>
      </c>
      <c r="G213" s="116" t="s">
        <v>0</v>
      </c>
      <c r="H213" s="116"/>
      <c r="I213" s="75" t="s">
        <v>1024</v>
      </c>
      <c r="J213" s="104">
        <v>353106</v>
      </c>
      <c r="K213" s="116"/>
      <c r="L213" s="116" t="s">
        <v>0</v>
      </c>
      <c r="M213" s="116"/>
      <c r="N213" s="111" t="s">
        <v>0</v>
      </c>
      <c r="O213" s="75"/>
      <c r="P213" s="117">
        <v>0</v>
      </c>
      <c r="Q213" s="116"/>
      <c r="R213" s="116"/>
      <c r="S213" s="80"/>
      <c r="T213" s="116" t="s">
        <v>0</v>
      </c>
      <c r="U213" s="75" t="s">
        <v>42</v>
      </c>
      <c r="V213" s="62"/>
      <c r="W213" s="63"/>
      <c r="X213" s="59"/>
      <c r="Y213" s="59"/>
      <c r="Z213" s="59"/>
      <c r="AA213" s="59"/>
      <c r="AB213" s="59"/>
      <c r="AC213" s="59"/>
      <c r="AD213" s="59"/>
      <c r="AE213" s="59"/>
      <c r="AF213" s="59"/>
      <c r="AG213" s="59"/>
      <c r="AH213" s="59"/>
      <c r="AI213" s="59"/>
      <c r="AJ213" s="59"/>
      <c r="AK213" s="59"/>
      <c r="AL213" s="59"/>
      <c r="AM213" s="59"/>
      <c r="AN213" s="59"/>
      <c r="AO213" s="59"/>
      <c r="AP213" s="59"/>
      <c r="AQ213" s="59"/>
      <c r="AR213" s="59"/>
      <c r="AS213" s="59"/>
      <c r="AT213" s="59"/>
      <c r="AU213" s="59"/>
      <c r="AV213" s="59"/>
      <c r="AW213" s="59"/>
      <c r="AX213" s="59"/>
      <c r="AY213" s="59"/>
      <c r="AZ213" s="59"/>
      <c r="BA213" s="59"/>
      <c r="BB213" s="59"/>
      <c r="BC213" s="59"/>
      <c r="BD213" s="59"/>
      <c r="BE213" s="59"/>
      <c r="BF213" s="59"/>
      <c r="BG213" s="59"/>
      <c r="BH213" s="59"/>
      <c r="BI213" s="59"/>
      <c r="BJ213" s="59"/>
      <c r="BK213" s="59"/>
      <c r="BL213" s="59"/>
      <c r="BM213" s="59"/>
      <c r="BN213" s="59"/>
      <c r="BO213" s="59"/>
      <c r="BP213" s="59"/>
      <c r="BQ213" s="59"/>
      <c r="BR213" s="59"/>
      <c r="BS213" s="59"/>
      <c r="BT213" s="59"/>
      <c r="BU213" s="59"/>
      <c r="BV213" s="59"/>
      <c r="BW213" s="59"/>
      <c r="BX213" s="59"/>
      <c r="BY213" s="59"/>
      <c r="BZ213" s="59"/>
      <c r="CA213" s="59"/>
      <c r="CB213" s="59"/>
      <c r="CC213" s="59"/>
      <c r="CD213" s="59"/>
      <c r="CE213" s="59"/>
      <c r="CF213" s="59"/>
      <c r="CG213" s="59"/>
      <c r="CH213" s="59"/>
      <c r="CI213" s="59"/>
      <c r="CJ213" s="59"/>
      <c r="CK213" s="59"/>
      <c r="CL213" s="59"/>
      <c r="CM213" s="59"/>
      <c r="CN213" s="59"/>
      <c r="CO213" s="59"/>
      <c r="CP213" s="59"/>
      <c r="CQ213" s="59"/>
      <c r="CR213" s="59"/>
      <c r="CS213" s="59"/>
      <c r="CT213" s="59"/>
      <c r="CU213" s="59"/>
      <c r="CV213" s="59"/>
      <c r="CW213" s="59"/>
      <c r="CX213" s="59"/>
      <c r="CY213" s="59"/>
      <c r="CZ213" s="59"/>
      <c r="DA213" s="59"/>
      <c r="DB213" s="59"/>
      <c r="DC213" s="59"/>
      <c r="DD213" s="59"/>
      <c r="DE213" s="59"/>
      <c r="DF213" s="59"/>
      <c r="DG213" s="59"/>
      <c r="DH213" s="59"/>
      <c r="DI213" s="59"/>
      <c r="DJ213" s="59"/>
      <c r="DK213" s="59"/>
      <c r="DL213" s="59"/>
      <c r="DM213" s="59"/>
      <c r="DN213" s="59"/>
      <c r="DO213" s="59"/>
      <c r="DP213" s="59"/>
      <c r="DQ213" s="59"/>
      <c r="DR213" s="59"/>
      <c r="DS213" s="59"/>
      <c r="DT213" s="59"/>
      <c r="DU213" s="59"/>
      <c r="DV213" s="59"/>
      <c r="DW213" s="59"/>
      <c r="DX213" s="59"/>
      <c r="DY213" s="59"/>
      <c r="DZ213" s="59"/>
      <c r="EA213" s="59"/>
      <c r="EB213" s="59"/>
      <c r="EC213" s="59"/>
      <c r="ED213" s="59"/>
      <c r="EE213" s="59"/>
      <c r="EF213" s="59"/>
      <c r="EG213" s="59"/>
      <c r="EH213" s="59"/>
      <c r="EI213" s="59"/>
      <c r="EJ213" s="59"/>
      <c r="EK213" s="59"/>
      <c r="EL213" s="59"/>
      <c r="EM213" s="59"/>
      <c r="EN213" s="59"/>
      <c r="EO213" s="59"/>
      <c r="EP213" s="59"/>
      <c r="EQ213" s="59"/>
      <c r="ER213" s="59"/>
      <c r="ES213" s="59"/>
      <c r="ET213" s="59"/>
      <c r="EU213" s="59"/>
      <c r="EV213" s="59"/>
      <c r="EW213" s="59"/>
      <c r="EX213" s="59"/>
      <c r="EY213" s="59"/>
      <c r="EZ213" s="59"/>
      <c r="FA213" s="59"/>
      <c r="FB213" s="59"/>
      <c r="FC213" s="59"/>
      <c r="FD213" s="59"/>
      <c r="FE213" s="59"/>
      <c r="FF213" s="59"/>
      <c r="FG213" s="59"/>
      <c r="FH213" s="59"/>
      <c r="FI213" s="59"/>
      <c r="FJ213" s="59"/>
      <c r="FK213" s="59"/>
      <c r="FL213" s="59"/>
      <c r="FM213" s="59"/>
      <c r="FN213" s="59"/>
      <c r="FO213" s="59"/>
      <c r="FP213" s="59"/>
      <c r="FQ213" s="59"/>
      <c r="FR213" s="59"/>
      <c r="FS213" s="59"/>
      <c r="FT213" s="59"/>
      <c r="FU213" s="59"/>
      <c r="FV213" s="59"/>
      <c r="FW213" s="59"/>
      <c r="FX213" s="59"/>
      <c r="FY213" s="59"/>
      <c r="FZ213" s="59"/>
      <c r="GA213" s="59"/>
      <c r="GB213" s="59"/>
      <c r="GC213" s="59"/>
      <c r="GD213" s="59"/>
      <c r="GE213" s="59"/>
      <c r="GF213" s="59"/>
      <c r="GG213" s="59"/>
      <c r="GH213" s="59"/>
      <c r="GI213" s="59"/>
      <c r="GJ213" s="59"/>
      <c r="GK213" s="59"/>
      <c r="GL213" s="59"/>
      <c r="GM213" s="59"/>
      <c r="GN213" s="59"/>
      <c r="GO213" s="59"/>
      <c r="GP213" s="59"/>
      <c r="GQ213" s="59"/>
      <c r="GR213" s="59"/>
      <c r="GS213" s="59"/>
      <c r="GT213" s="59"/>
      <c r="GU213" s="59"/>
      <c r="GV213" s="59"/>
      <c r="GW213" s="59"/>
      <c r="GX213" s="59"/>
      <c r="GY213" s="59"/>
      <c r="GZ213" s="59"/>
      <c r="HA213" s="59"/>
      <c r="HB213" s="59"/>
      <c r="HC213" s="59"/>
      <c r="HD213" s="59"/>
      <c r="HE213" s="59"/>
      <c r="HF213" s="59"/>
      <c r="HG213" s="59"/>
      <c r="HH213" s="59"/>
      <c r="HI213" s="59"/>
      <c r="HJ213" s="59"/>
      <c r="HK213" s="59"/>
      <c r="HL213" s="59"/>
      <c r="HM213" s="59"/>
      <c r="HN213" s="59"/>
      <c r="HO213" s="59"/>
      <c r="HP213" s="59"/>
      <c r="HQ213" s="59"/>
      <c r="HR213" s="59"/>
      <c r="HS213" s="59"/>
      <c r="HT213" s="59"/>
      <c r="HU213" s="59"/>
      <c r="HV213" s="59"/>
      <c r="HW213" s="59"/>
      <c r="HX213" s="59"/>
      <c r="HY213" s="59"/>
      <c r="HZ213" s="59"/>
      <c r="IA213" s="59"/>
      <c r="IB213" s="59"/>
      <c r="IC213" s="59"/>
      <c r="ID213" s="59"/>
      <c r="IE213" s="59"/>
      <c r="IF213" s="59"/>
      <c r="IG213" s="59"/>
      <c r="IH213" s="59"/>
      <c r="II213" s="59"/>
      <c r="IJ213" s="59"/>
      <c r="IK213" s="59"/>
      <c r="IL213" s="59"/>
      <c r="IM213" s="59"/>
      <c r="IN213" s="59"/>
      <c r="IO213" s="59"/>
      <c r="IP213" s="59"/>
      <c r="IQ213" s="59"/>
      <c r="IR213" s="59"/>
      <c r="IS213" s="59"/>
      <c r="IT213" s="59"/>
      <c r="IU213" s="59"/>
      <c r="IV213" s="59"/>
      <c r="IW213" s="59"/>
      <c r="IX213" s="59"/>
      <c r="IY213" s="59"/>
      <c r="IZ213" s="59"/>
      <c r="JA213" s="59"/>
      <c r="JB213" s="59"/>
      <c r="JC213" s="59"/>
      <c r="JD213" s="59"/>
      <c r="JE213" s="59"/>
      <c r="JF213" s="59"/>
      <c r="JG213" s="59"/>
      <c r="JH213" s="59"/>
      <c r="JI213" s="59"/>
      <c r="JJ213" s="59"/>
      <c r="JK213" s="59"/>
      <c r="JL213" s="59"/>
      <c r="JM213" s="59"/>
      <c r="JN213" s="59"/>
      <c r="JO213" s="59"/>
      <c r="JP213" s="59"/>
      <c r="JQ213" s="59"/>
      <c r="JR213" s="59"/>
      <c r="JS213" s="59"/>
      <c r="JT213" s="59"/>
      <c r="JU213" s="59"/>
      <c r="JV213" s="59"/>
      <c r="JW213" s="59"/>
      <c r="JX213" s="59"/>
      <c r="JY213" s="59"/>
      <c r="JZ213" s="59"/>
      <c r="KA213" s="59"/>
      <c r="KB213" s="59"/>
      <c r="KC213" s="59"/>
      <c r="KD213" s="59"/>
      <c r="KE213" s="59"/>
      <c r="KF213" s="59"/>
      <c r="KG213" s="59"/>
      <c r="KH213" s="59"/>
      <c r="KI213" s="59"/>
      <c r="KJ213" s="59"/>
      <c r="KK213" s="59"/>
      <c r="KL213" s="59"/>
      <c r="KM213" s="59"/>
      <c r="KN213" s="59"/>
      <c r="KO213" s="59"/>
      <c r="KP213" s="59"/>
      <c r="KQ213" s="59"/>
      <c r="KR213" s="59"/>
      <c r="KS213" s="59"/>
      <c r="KT213" s="59"/>
      <c r="KU213" s="59"/>
      <c r="KV213" s="59"/>
      <c r="KW213" s="59"/>
      <c r="KX213" s="59"/>
      <c r="KY213" s="59"/>
      <c r="KZ213" s="59"/>
      <c r="LA213" s="59"/>
      <c r="LB213" s="59"/>
      <c r="LC213" s="59"/>
      <c r="LD213" s="59"/>
      <c r="LE213" s="59"/>
      <c r="LF213" s="59"/>
      <c r="LG213" s="59"/>
      <c r="LH213" s="59"/>
      <c r="LI213" s="59"/>
      <c r="LJ213" s="59"/>
      <c r="LK213" s="59"/>
      <c r="LL213" s="59"/>
      <c r="LM213" s="59"/>
      <c r="LN213" s="59"/>
      <c r="LO213" s="59"/>
      <c r="LP213" s="59"/>
      <c r="LQ213" s="59"/>
      <c r="LR213" s="59"/>
      <c r="LS213" s="59"/>
      <c r="LT213" s="59"/>
      <c r="LU213" s="59"/>
      <c r="LV213" s="59"/>
      <c r="LW213" s="59"/>
      <c r="LX213" s="59"/>
      <c r="LY213" s="59"/>
      <c r="LZ213" s="59"/>
      <c r="MA213" s="59"/>
      <c r="MB213" s="59"/>
      <c r="MC213" s="59"/>
      <c r="MD213" s="59"/>
      <c r="ME213" s="59"/>
      <c r="MF213" s="59"/>
      <c r="MG213" s="59"/>
      <c r="MH213" s="59"/>
      <c r="MI213" s="59"/>
      <c r="MJ213" s="59"/>
      <c r="MK213" s="59"/>
      <c r="ML213" s="59"/>
      <c r="MM213" s="59"/>
      <c r="MN213" s="59"/>
      <c r="MO213" s="59"/>
      <c r="MP213" s="59"/>
      <c r="MQ213" s="59"/>
      <c r="MR213" s="59"/>
      <c r="MS213" s="59"/>
      <c r="MT213" s="59"/>
      <c r="MU213" s="59"/>
    </row>
    <row r="214" spans="1:359" s="95" customFormat="1" ht="46.5">
      <c r="A214" s="402"/>
      <c r="B214" s="71">
        <v>27</v>
      </c>
      <c r="C214" s="115" t="s">
        <v>565</v>
      </c>
      <c r="D214" s="75" t="s">
        <v>730</v>
      </c>
      <c r="E214" s="75" t="s">
        <v>1247</v>
      </c>
      <c r="F214" s="224" t="s">
        <v>1566</v>
      </c>
      <c r="G214" s="116" t="s">
        <v>0</v>
      </c>
      <c r="H214" s="121"/>
      <c r="I214" s="75" t="s">
        <v>1024</v>
      </c>
      <c r="J214" s="104">
        <v>248000</v>
      </c>
      <c r="K214" s="116"/>
      <c r="L214" s="116" t="s">
        <v>0</v>
      </c>
      <c r="M214" s="116"/>
      <c r="N214" s="111" t="s">
        <v>0</v>
      </c>
      <c r="O214" s="75"/>
      <c r="P214" s="117">
        <v>0</v>
      </c>
      <c r="Q214" s="75"/>
      <c r="R214" s="75"/>
      <c r="S214" s="80"/>
      <c r="T214" s="116" t="s">
        <v>0</v>
      </c>
      <c r="U214" s="75" t="s">
        <v>42</v>
      </c>
      <c r="V214" s="62"/>
      <c r="W214" s="63"/>
      <c r="X214" s="59"/>
      <c r="Y214" s="59"/>
      <c r="Z214" s="59"/>
      <c r="AA214" s="59"/>
      <c r="AB214" s="59"/>
      <c r="AC214" s="59"/>
      <c r="AD214" s="59"/>
      <c r="AE214" s="59"/>
      <c r="AF214" s="59"/>
      <c r="AG214" s="59"/>
      <c r="AH214" s="59"/>
      <c r="AI214" s="59"/>
      <c r="AJ214" s="59"/>
      <c r="AK214" s="59"/>
      <c r="AL214" s="59"/>
      <c r="AM214" s="59"/>
      <c r="AN214" s="59"/>
      <c r="AO214" s="59"/>
      <c r="AP214" s="59"/>
      <c r="AQ214" s="59"/>
      <c r="AR214" s="59"/>
      <c r="AS214" s="59"/>
      <c r="AT214" s="59"/>
      <c r="AU214" s="59"/>
      <c r="AV214" s="59"/>
      <c r="AW214" s="59"/>
      <c r="AX214" s="59"/>
      <c r="AY214" s="59"/>
      <c r="AZ214" s="59"/>
      <c r="BA214" s="59"/>
      <c r="BB214" s="59"/>
      <c r="BC214" s="59"/>
      <c r="BD214" s="59"/>
      <c r="BE214" s="59"/>
      <c r="BF214" s="59"/>
      <c r="BG214" s="59"/>
      <c r="BH214" s="59"/>
      <c r="BI214" s="59"/>
      <c r="BJ214" s="59"/>
      <c r="BK214" s="59"/>
      <c r="BL214" s="59"/>
      <c r="BM214" s="59"/>
      <c r="BN214" s="59"/>
      <c r="BO214" s="59"/>
      <c r="BP214" s="59"/>
      <c r="BQ214" s="59"/>
      <c r="BR214" s="59"/>
      <c r="BS214" s="59"/>
      <c r="BT214" s="59"/>
      <c r="BU214" s="59"/>
      <c r="BV214" s="59"/>
      <c r="BW214" s="59"/>
      <c r="BX214" s="59"/>
      <c r="BY214" s="59"/>
      <c r="BZ214" s="59"/>
      <c r="CA214" s="59"/>
      <c r="CB214" s="59"/>
      <c r="CC214" s="59"/>
      <c r="CD214" s="59"/>
      <c r="CE214" s="59"/>
      <c r="CF214" s="59"/>
      <c r="CG214" s="59"/>
      <c r="CH214" s="59"/>
      <c r="CI214" s="59"/>
      <c r="CJ214" s="59"/>
      <c r="CK214" s="59"/>
      <c r="CL214" s="59"/>
      <c r="CM214" s="59"/>
      <c r="CN214" s="59"/>
      <c r="CO214" s="59"/>
      <c r="CP214" s="59"/>
      <c r="CQ214" s="59"/>
      <c r="CR214" s="59"/>
      <c r="CS214" s="59"/>
      <c r="CT214" s="59"/>
      <c r="CU214" s="59"/>
      <c r="CV214" s="59"/>
      <c r="CW214" s="59"/>
      <c r="CX214" s="59"/>
      <c r="CY214" s="59"/>
      <c r="CZ214" s="59"/>
      <c r="DA214" s="59"/>
      <c r="DB214" s="59"/>
      <c r="DC214" s="59"/>
      <c r="DD214" s="59"/>
      <c r="DE214" s="59"/>
      <c r="DF214" s="59"/>
      <c r="DG214" s="59"/>
      <c r="DH214" s="59"/>
      <c r="DI214" s="59"/>
      <c r="DJ214" s="59"/>
      <c r="DK214" s="59"/>
      <c r="DL214" s="59"/>
      <c r="DM214" s="59"/>
      <c r="DN214" s="59"/>
      <c r="DO214" s="59"/>
      <c r="DP214" s="59"/>
      <c r="DQ214" s="59"/>
      <c r="DR214" s="59"/>
      <c r="DS214" s="59"/>
      <c r="DT214" s="59"/>
      <c r="DU214" s="59"/>
      <c r="DV214" s="59"/>
      <c r="DW214" s="59"/>
      <c r="DX214" s="59"/>
      <c r="DY214" s="59"/>
      <c r="DZ214" s="59"/>
      <c r="EA214" s="59"/>
      <c r="EB214" s="59"/>
      <c r="EC214" s="59"/>
      <c r="ED214" s="59"/>
      <c r="EE214" s="59"/>
      <c r="EF214" s="59"/>
      <c r="EG214" s="59"/>
      <c r="EH214" s="59"/>
      <c r="EI214" s="59"/>
      <c r="EJ214" s="59"/>
      <c r="EK214" s="59"/>
      <c r="EL214" s="59"/>
      <c r="EM214" s="59"/>
      <c r="EN214" s="59"/>
      <c r="EO214" s="59"/>
      <c r="EP214" s="59"/>
      <c r="EQ214" s="59"/>
      <c r="ER214" s="59"/>
      <c r="ES214" s="59"/>
      <c r="ET214" s="59"/>
      <c r="EU214" s="59"/>
      <c r="EV214" s="59"/>
      <c r="EW214" s="59"/>
      <c r="EX214" s="59"/>
      <c r="EY214" s="59"/>
      <c r="EZ214" s="59"/>
      <c r="FA214" s="59"/>
      <c r="FB214" s="59"/>
      <c r="FC214" s="59"/>
      <c r="FD214" s="59"/>
      <c r="FE214" s="59"/>
      <c r="FF214" s="59"/>
      <c r="FG214" s="59"/>
      <c r="FH214" s="59"/>
      <c r="FI214" s="59"/>
      <c r="FJ214" s="59"/>
      <c r="FK214" s="59"/>
      <c r="FL214" s="59"/>
      <c r="FM214" s="59"/>
      <c r="FN214" s="59"/>
      <c r="FO214" s="59"/>
      <c r="FP214" s="59"/>
      <c r="FQ214" s="59"/>
      <c r="FR214" s="59"/>
      <c r="FS214" s="59"/>
      <c r="FT214" s="59"/>
      <c r="FU214" s="59"/>
      <c r="FV214" s="59"/>
      <c r="FW214" s="59"/>
      <c r="FX214" s="59"/>
      <c r="FY214" s="59"/>
      <c r="FZ214" s="59"/>
      <c r="GA214" s="59"/>
      <c r="GB214" s="59"/>
      <c r="GC214" s="59"/>
      <c r="GD214" s="59"/>
      <c r="GE214" s="59"/>
      <c r="GF214" s="59"/>
      <c r="GG214" s="59"/>
      <c r="GH214" s="59"/>
      <c r="GI214" s="59"/>
      <c r="GJ214" s="59"/>
      <c r="GK214" s="59"/>
      <c r="GL214" s="59"/>
      <c r="GM214" s="59"/>
      <c r="GN214" s="59"/>
      <c r="GO214" s="59"/>
      <c r="GP214" s="59"/>
      <c r="GQ214" s="59"/>
      <c r="GR214" s="59"/>
      <c r="GS214" s="59"/>
      <c r="GT214" s="59"/>
      <c r="GU214" s="59"/>
      <c r="GV214" s="59"/>
      <c r="GW214" s="59"/>
      <c r="GX214" s="59"/>
      <c r="GY214" s="59"/>
      <c r="GZ214" s="59"/>
      <c r="HA214" s="59"/>
      <c r="HB214" s="59"/>
      <c r="HC214" s="59"/>
      <c r="HD214" s="59"/>
      <c r="HE214" s="59"/>
      <c r="HF214" s="59"/>
      <c r="HG214" s="59"/>
      <c r="HH214" s="59"/>
      <c r="HI214" s="59"/>
      <c r="HJ214" s="59"/>
      <c r="HK214" s="59"/>
      <c r="HL214" s="59"/>
      <c r="HM214" s="59"/>
      <c r="HN214" s="59"/>
      <c r="HO214" s="59"/>
      <c r="HP214" s="59"/>
      <c r="HQ214" s="59"/>
      <c r="HR214" s="59"/>
      <c r="HS214" s="59"/>
      <c r="HT214" s="59"/>
      <c r="HU214" s="59"/>
      <c r="HV214" s="59"/>
      <c r="HW214" s="59"/>
      <c r="HX214" s="59"/>
      <c r="HY214" s="59"/>
      <c r="HZ214" s="59"/>
      <c r="IA214" s="59"/>
      <c r="IB214" s="59"/>
      <c r="IC214" s="59"/>
      <c r="ID214" s="59"/>
      <c r="IE214" s="59"/>
      <c r="IF214" s="59"/>
      <c r="IG214" s="59"/>
      <c r="IH214" s="59"/>
      <c r="II214" s="59"/>
      <c r="IJ214" s="59"/>
      <c r="IK214" s="59"/>
      <c r="IL214" s="59"/>
      <c r="IM214" s="59"/>
      <c r="IN214" s="59"/>
      <c r="IO214" s="59"/>
      <c r="IP214" s="59"/>
      <c r="IQ214" s="59"/>
      <c r="IR214" s="59"/>
      <c r="IS214" s="59"/>
      <c r="IT214" s="59"/>
      <c r="IU214" s="59"/>
      <c r="IV214" s="59"/>
      <c r="IW214" s="59"/>
      <c r="IX214" s="59"/>
      <c r="IY214" s="59"/>
      <c r="IZ214" s="59"/>
      <c r="JA214" s="59"/>
      <c r="JB214" s="59"/>
      <c r="JC214" s="59"/>
      <c r="JD214" s="59"/>
      <c r="JE214" s="59"/>
      <c r="JF214" s="59"/>
      <c r="JG214" s="59"/>
      <c r="JH214" s="59"/>
      <c r="JI214" s="59"/>
      <c r="JJ214" s="59"/>
      <c r="JK214" s="59"/>
      <c r="JL214" s="59"/>
      <c r="JM214" s="59"/>
      <c r="JN214" s="59"/>
      <c r="JO214" s="59"/>
      <c r="JP214" s="59"/>
      <c r="JQ214" s="59"/>
      <c r="JR214" s="59"/>
      <c r="JS214" s="59"/>
      <c r="JT214" s="59"/>
      <c r="JU214" s="59"/>
      <c r="JV214" s="59"/>
      <c r="JW214" s="59"/>
      <c r="JX214" s="59"/>
      <c r="JY214" s="59"/>
      <c r="JZ214" s="59"/>
      <c r="KA214" s="59"/>
      <c r="KB214" s="59"/>
      <c r="KC214" s="59"/>
      <c r="KD214" s="59"/>
      <c r="KE214" s="59"/>
      <c r="KF214" s="59"/>
      <c r="KG214" s="59"/>
      <c r="KH214" s="59"/>
      <c r="KI214" s="59"/>
      <c r="KJ214" s="59"/>
      <c r="KK214" s="59"/>
      <c r="KL214" s="59"/>
      <c r="KM214" s="59"/>
      <c r="KN214" s="59"/>
      <c r="KO214" s="59"/>
      <c r="KP214" s="59"/>
      <c r="KQ214" s="59"/>
      <c r="KR214" s="59"/>
      <c r="KS214" s="59"/>
      <c r="KT214" s="59"/>
      <c r="KU214" s="59"/>
      <c r="KV214" s="59"/>
      <c r="KW214" s="59"/>
      <c r="KX214" s="59"/>
      <c r="KY214" s="59"/>
      <c r="KZ214" s="59"/>
      <c r="LA214" s="59"/>
      <c r="LB214" s="59"/>
      <c r="LC214" s="59"/>
      <c r="LD214" s="59"/>
      <c r="LE214" s="59"/>
      <c r="LF214" s="59"/>
      <c r="LG214" s="59"/>
      <c r="LH214" s="59"/>
      <c r="LI214" s="59"/>
      <c r="LJ214" s="59"/>
      <c r="LK214" s="59"/>
      <c r="LL214" s="59"/>
      <c r="LM214" s="59"/>
      <c r="LN214" s="59"/>
      <c r="LO214" s="59"/>
      <c r="LP214" s="59"/>
      <c r="LQ214" s="59"/>
      <c r="LR214" s="59"/>
      <c r="LS214" s="59"/>
      <c r="LT214" s="59"/>
      <c r="LU214" s="59"/>
      <c r="LV214" s="59"/>
      <c r="LW214" s="59"/>
      <c r="LX214" s="59"/>
      <c r="LY214" s="59"/>
      <c r="LZ214" s="59"/>
      <c r="MA214" s="59"/>
      <c r="MB214" s="59"/>
      <c r="MC214" s="59"/>
      <c r="MD214" s="59"/>
      <c r="ME214" s="59"/>
      <c r="MF214" s="59"/>
      <c r="MG214" s="59"/>
      <c r="MH214" s="59"/>
      <c r="MI214" s="59"/>
      <c r="MJ214" s="59"/>
      <c r="MK214" s="59"/>
      <c r="ML214" s="59"/>
      <c r="MM214" s="59"/>
      <c r="MN214" s="59"/>
      <c r="MO214" s="59"/>
      <c r="MP214" s="59"/>
      <c r="MQ214" s="94"/>
    </row>
    <row r="215" spans="1:359" s="83" customFormat="1" ht="93">
      <c r="A215" s="402"/>
      <c r="B215" s="71">
        <v>28</v>
      </c>
      <c r="C215" s="115" t="s">
        <v>566</v>
      </c>
      <c r="D215" s="75" t="s">
        <v>730</v>
      </c>
      <c r="E215" s="75" t="s">
        <v>1247</v>
      </c>
      <c r="F215" s="224" t="s">
        <v>1567</v>
      </c>
      <c r="G215" s="116" t="s">
        <v>0</v>
      </c>
      <c r="H215" s="121"/>
      <c r="I215" s="75" t="s">
        <v>1075</v>
      </c>
      <c r="J215" s="104">
        <v>19065</v>
      </c>
      <c r="K215" s="121"/>
      <c r="L215" s="116" t="s">
        <v>0</v>
      </c>
      <c r="M215" s="116"/>
      <c r="N215" s="111" t="s">
        <v>0</v>
      </c>
      <c r="O215" s="75"/>
      <c r="P215" s="117">
        <v>0</v>
      </c>
      <c r="Q215" s="75"/>
      <c r="R215" s="75"/>
      <c r="S215" s="80"/>
      <c r="T215" s="116" t="s">
        <v>0</v>
      </c>
      <c r="U215" s="75" t="s">
        <v>42</v>
      </c>
      <c r="V215" s="62"/>
      <c r="W215" s="63"/>
      <c r="X215" s="59"/>
      <c r="Y215" s="59"/>
      <c r="Z215" s="59"/>
      <c r="AA215" s="59"/>
      <c r="AB215" s="59"/>
      <c r="AC215" s="59"/>
      <c r="AD215" s="59"/>
      <c r="AE215" s="59"/>
      <c r="AF215" s="59"/>
      <c r="AG215" s="59"/>
      <c r="AH215" s="59"/>
      <c r="AI215" s="59"/>
      <c r="AJ215" s="59"/>
      <c r="AK215" s="59"/>
      <c r="AL215" s="59"/>
      <c r="AM215" s="59"/>
      <c r="AN215" s="59"/>
      <c r="AO215" s="59"/>
      <c r="AP215" s="59"/>
      <c r="AQ215" s="59"/>
      <c r="AR215" s="59"/>
      <c r="AS215" s="59"/>
      <c r="AT215" s="59"/>
      <c r="AU215" s="59"/>
      <c r="AV215" s="59"/>
      <c r="AW215" s="59"/>
      <c r="AX215" s="59"/>
      <c r="AY215" s="59"/>
      <c r="AZ215" s="59"/>
      <c r="BA215" s="59"/>
      <c r="BB215" s="59"/>
      <c r="BC215" s="59"/>
      <c r="BD215" s="59"/>
      <c r="BE215" s="59"/>
      <c r="BF215" s="59"/>
      <c r="BG215" s="59"/>
      <c r="BH215" s="59"/>
      <c r="BI215" s="59"/>
      <c r="BJ215" s="59"/>
      <c r="BK215" s="59"/>
      <c r="BL215" s="59"/>
      <c r="BM215" s="59"/>
      <c r="BN215" s="59"/>
      <c r="BO215" s="59"/>
      <c r="BP215" s="59"/>
      <c r="BQ215" s="59"/>
      <c r="BR215" s="59"/>
      <c r="BS215" s="59"/>
      <c r="BT215" s="59"/>
      <c r="BU215" s="59"/>
      <c r="BV215" s="59"/>
      <c r="BW215" s="59"/>
      <c r="BX215" s="59"/>
      <c r="BY215" s="59"/>
      <c r="BZ215" s="59"/>
      <c r="CA215" s="59"/>
      <c r="CB215" s="59"/>
      <c r="CC215" s="59"/>
      <c r="CD215" s="59"/>
      <c r="CE215" s="59"/>
      <c r="CF215" s="59"/>
      <c r="CG215" s="59"/>
      <c r="CH215" s="59"/>
      <c r="CI215" s="59"/>
      <c r="CJ215" s="59"/>
      <c r="CK215" s="59"/>
      <c r="CL215" s="59"/>
      <c r="CM215" s="59"/>
      <c r="CN215" s="59"/>
      <c r="CO215" s="59"/>
      <c r="CP215" s="59"/>
      <c r="CQ215" s="59"/>
      <c r="CR215" s="59"/>
      <c r="CS215" s="59"/>
      <c r="CT215" s="59"/>
      <c r="CU215" s="59"/>
      <c r="CV215" s="59"/>
      <c r="CW215" s="59"/>
      <c r="CX215" s="59"/>
      <c r="CY215" s="59"/>
      <c r="CZ215" s="59"/>
      <c r="DA215" s="59"/>
      <c r="DB215" s="59"/>
      <c r="DC215" s="59"/>
      <c r="DD215" s="59"/>
      <c r="DE215" s="59"/>
      <c r="DF215" s="59"/>
      <c r="DG215" s="59"/>
      <c r="DH215" s="59"/>
      <c r="DI215" s="59"/>
      <c r="DJ215" s="59"/>
      <c r="DK215" s="59"/>
      <c r="DL215" s="59"/>
      <c r="DM215" s="59"/>
      <c r="DN215" s="59"/>
      <c r="DO215" s="59"/>
      <c r="DP215" s="59"/>
      <c r="DQ215" s="59"/>
      <c r="DR215" s="59"/>
      <c r="DS215" s="59"/>
      <c r="DT215" s="59"/>
      <c r="DU215" s="59"/>
      <c r="DV215" s="59"/>
      <c r="DW215" s="59"/>
      <c r="DX215" s="59"/>
      <c r="DY215" s="59"/>
      <c r="DZ215" s="59"/>
      <c r="EA215" s="59"/>
      <c r="EB215" s="59"/>
      <c r="EC215" s="59"/>
      <c r="ED215" s="59"/>
      <c r="EE215" s="59"/>
      <c r="EF215" s="59"/>
      <c r="EG215" s="59"/>
      <c r="EH215" s="59"/>
      <c r="EI215" s="59"/>
      <c r="EJ215" s="59"/>
      <c r="EK215" s="59"/>
      <c r="EL215" s="59"/>
      <c r="EM215" s="59"/>
      <c r="EN215" s="59"/>
      <c r="EO215" s="59"/>
      <c r="EP215" s="59"/>
      <c r="EQ215" s="59"/>
      <c r="ER215" s="59"/>
      <c r="ES215" s="59"/>
      <c r="ET215" s="59"/>
      <c r="EU215" s="59"/>
      <c r="EV215" s="59"/>
      <c r="EW215" s="59"/>
      <c r="EX215" s="59"/>
      <c r="EY215" s="59"/>
      <c r="EZ215" s="59"/>
      <c r="FA215" s="59"/>
      <c r="FB215" s="59"/>
      <c r="FC215" s="59"/>
      <c r="FD215" s="59"/>
      <c r="FE215" s="59"/>
      <c r="FF215" s="59"/>
      <c r="FG215" s="59"/>
      <c r="FH215" s="59"/>
      <c r="FI215" s="59"/>
      <c r="FJ215" s="59"/>
      <c r="FK215" s="59"/>
      <c r="FL215" s="59"/>
      <c r="FM215" s="59"/>
      <c r="FN215" s="59"/>
      <c r="FO215" s="59"/>
      <c r="FP215" s="59"/>
      <c r="FQ215" s="59"/>
      <c r="FR215" s="59"/>
      <c r="FS215" s="59"/>
      <c r="FT215" s="59"/>
      <c r="FU215" s="59"/>
      <c r="FV215" s="59"/>
      <c r="FW215" s="59"/>
      <c r="FX215" s="59"/>
      <c r="FY215" s="59"/>
      <c r="FZ215" s="59"/>
      <c r="GA215" s="59"/>
      <c r="GB215" s="59"/>
      <c r="GC215" s="59"/>
      <c r="GD215" s="59"/>
      <c r="GE215" s="59"/>
      <c r="GF215" s="59"/>
      <c r="GG215" s="59"/>
      <c r="GH215" s="59"/>
      <c r="GI215" s="59"/>
      <c r="GJ215" s="59"/>
      <c r="GK215" s="59"/>
      <c r="GL215" s="59"/>
      <c r="GM215" s="59"/>
      <c r="GN215" s="59"/>
      <c r="GO215" s="59"/>
      <c r="GP215" s="59"/>
      <c r="GQ215" s="59"/>
      <c r="GR215" s="59"/>
      <c r="GS215" s="59"/>
      <c r="GT215" s="59"/>
      <c r="GU215" s="59"/>
      <c r="GV215" s="59"/>
      <c r="GW215" s="59"/>
      <c r="GX215" s="59"/>
      <c r="GY215" s="59"/>
      <c r="GZ215" s="59"/>
      <c r="HA215" s="59"/>
      <c r="HB215" s="59"/>
      <c r="HC215" s="59"/>
      <c r="HD215" s="59"/>
      <c r="HE215" s="59"/>
      <c r="HF215" s="59"/>
      <c r="HG215" s="59"/>
      <c r="HH215" s="59"/>
      <c r="HI215" s="59"/>
      <c r="HJ215" s="59"/>
      <c r="HK215" s="59"/>
      <c r="HL215" s="59"/>
      <c r="HM215" s="59"/>
      <c r="HN215" s="59"/>
      <c r="HO215" s="59"/>
      <c r="HP215" s="59"/>
      <c r="HQ215" s="59"/>
      <c r="HR215" s="59"/>
      <c r="HS215" s="59"/>
      <c r="HT215" s="59"/>
      <c r="HU215" s="59"/>
      <c r="HV215" s="59"/>
      <c r="HW215" s="59"/>
      <c r="HX215" s="59"/>
      <c r="HY215" s="59"/>
      <c r="HZ215" s="59"/>
      <c r="IA215" s="59"/>
      <c r="IB215" s="59"/>
      <c r="IC215" s="59"/>
      <c r="ID215" s="59"/>
      <c r="IE215" s="59"/>
      <c r="IF215" s="59"/>
      <c r="IG215" s="59"/>
      <c r="IH215" s="59"/>
      <c r="II215" s="59"/>
      <c r="IJ215" s="59"/>
      <c r="IK215" s="59"/>
      <c r="IL215" s="59"/>
      <c r="IM215" s="59"/>
      <c r="IN215" s="59"/>
      <c r="IO215" s="59"/>
      <c r="IP215" s="59"/>
      <c r="IQ215" s="59"/>
      <c r="IR215" s="59"/>
      <c r="IS215" s="59"/>
      <c r="IT215" s="59"/>
      <c r="IU215" s="59"/>
      <c r="IV215" s="59"/>
      <c r="IW215" s="59"/>
      <c r="IX215" s="59"/>
      <c r="IY215" s="59"/>
      <c r="IZ215" s="59"/>
      <c r="JA215" s="59"/>
      <c r="JB215" s="59"/>
      <c r="JC215" s="59"/>
      <c r="JD215" s="59"/>
      <c r="JE215" s="59"/>
      <c r="JF215" s="59"/>
      <c r="JG215" s="59"/>
      <c r="JH215" s="59"/>
      <c r="JI215" s="59"/>
      <c r="JJ215" s="59"/>
      <c r="JK215" s="59"/>
      <c r="JL215" s="59"/>
      <c r="JM215" s="59"/>
      <c r="JN215" s="59"/>
      <c r="JO215" s="59"/>
      <c r="JP215" s="59"/>
      <c r="JQ215" s="59"/>
      <c r="JR215" s="59"/>
      <c r="JS215" s="59"/>
      <c r="JT215" s="59"/>
      <c r="JU215" s="59"/>
      <c r="JV215" s="59"/>
      <c r="JW215" s="59"/>
      <c r="JX215" s="59"/>
      <c r="JY215" s="59"/>
      <c r="JZ215" s="59"/>
      <c r="KA215" s="59"/>
      <c r="KB215" s="59"/>
      <c r="KC215" s="59"/>
      <c r="KD215" s="59"/>
      <c r="KE215" s="59"/>
      <c r="KF215" s="59"/>
      <c r="KG215" s="59"/>
      <c r="KH215" s="59"/>
      <c r="KI215" s="59"/>
      <c r="KJ215" s="59"/>
      <c r="KK215" s="59"/>
      <c r="KL215" s="59"/>
      <c r="KM215" s="59"/>
      <c r="KN215" s="59"/>
      <c r="KO215" s="59"/>
      <c r="KP215" s="59"/>
      <c r="KQ215" s="59"/>
      <c r="KR215" s="59"/>
      <c r="KS215" s="59"/>
      <c r="KT215" s="59"/>
      <c r="KU215" s="59"/>
      <c r="KV215" s="59"/>
      <c r="KW215" s="59"/>
      <c r="KX215" s="59"/>
      <c r="KY215" s="59"/>
      <c r="KZ215" s="59"/>
      <c r="LA215" s="59"/>
      <c r="LB215" s="59"/>
      <c r="LC215" s="59"/>
      <c r="LD215" s="59"/>
      <c r="LE215" s="59"/>
      <c r="LF215" s="59"/>
      <c r="LG215" s="59"/>
      <c r="LH215" s="59"/>
      <c r="LI215" s="59"/>
      <c r="LJ215" s="59"/>
      <c r="LK215" s="59"/>
      <c r="LL215" s="59"/>
      <c r="LM215" s="59"/>
      <c r="LN215" s="59"/>
      <c r="LO215" s="59"/>
      <c r="LP215" s="59"/>
      <c r="LQ215" s="59"/>
      <c r="LR215" s="59"/>
      <c r="LS215" s="59"/>
      <c r="LT215" s="59"/>
      <c r="LU215" s="59"/>
      <c r="LV215" s="59"/>
      <c r="LW215" s="59"/>
      <c r="LX215" s="59"/>
      <c r="LY215" s="59"/>
      <c r="LZ215" s="59"/>
      <c r="MA215" s="59"/>
      <c r="MB215" s="59"/>
      <c r="MC215" s="59"/>
      <c r="MD215" s="59"/>
      <c r="ME215" s="59"/>
      <c r="MF215" s="59"/>
      <c r="MG215" s="59"/>
      <c r="MH215" s="59"/>
      <c r="MI215" s="59"/>
      <c r="MJ215" s="59"/>
      <c r="MK215" s="59"/>
      <c r="ML215" s="59"/>
      <c r="MM215" s="59"/>
      <c r="MN215" s="59"/>
      <c r="MO215" s="59"/>
      <c r="MP215" s="59"/>
      <c r="MQ215" s="60"/>
      <c r="MR215" s="61"/>
      <c r="MS215" s="61"/>
      <c r="MT215" s="61"/>
      <c r="MU215" s="61"/>
    </row>
    <row r="216" spans="1:359" ht="69.75">
      <c r="A216" s="402"/>
      <c r="B216" s="71">
        <v>29</v>
      </c>
      <c r="C216" s="115" t="s">
        <v>567</v>
      </c>
      <c r="D216" s="75" t="s">
        <v>730</v>
      </c>
      <c r="E216" s="75" t="s">
        <v>1247</v>
      </c>
      <c r="F216" s="224" t="s">
        <v>1568</v>
      </c>
      <c r="G216" s="116" t="s">
        <v>0</v>
      </c>
      <c r="H216" s="121"/>
      <c r="I216" s="75" t="s">
        <v>1075</v>
      </c>
      <c r="J216" s="104">
        <v>36958</v>
      </c>
      <c r="K216" s="116"/>
      <c r="L216" s="116" t="s">
        <v>0</v>
      </c>
      <c r="M216" s="116"/>
      <c r="N216" s="111" t="s">
        <v>0</v>
      </c>
      <c r="O216" s="75"/>
      <c r="P216" s="117">
        <v>0</v>
      </c>
      <c r="Q216" s="75"/>
      <c r="R216" s="75"/>
      <c r="S216" s="80"/>
      <c r="T216" s="116" t="s">
        <v>0</v>
      </c>
      <c r="U216" s="75" t="s">
        <v>42</v>
      </c>
      <c r="V216" s="62"/>
      <c r="W216" s="63"/>
    </row>
    <row r="217" spans="1:359" ht="46.5">
      <c r="A217" s="402"/>
      <c r="B217" s="71">
        <v>30</v>
      </c>
      <c r="C217" s="115" t="s">
        <v>568</v>
      </c>
      <c r="D217" s="75" t="s">
        <v>730</v>
      </c>
      <c r="E217" s="75" t="s">
        <v>1247</v>
      </c>
      <c r="F217" s="224" t="s">
        <v>1569</v>
      </c>
      <c r="G217" s="116" t="s">
        <v>0</v>
      </c>
      <c r="H217" s="116"/>
      <c r="I217" s="75" t="s">
        <v>1075</v>
      </c>
      <c r="J217" s="104">
        <v>41958</v>
      </c>
      <c r="K217" s="222"/>
      <c r="L217" s="116" t="s">
        <v>0</v>
      </c>
      <c r="M217" s="116"/>
      <c r="N217" s="111" t="s">
        <v>0</v>
      </c>
      <c r="O217" s="75"/>
      <c r="P217" s="117">
        <v>0</v>
      </c>
      <c r="Q217" s="116"/>
      <c r="R217" s="116"/>
      <c r="S217" s="80"/>
      <c r="T217" s="116" t="s">
        <v>0</v>
      </c>
      <c r="U217" s="75" t="s">
        <v>42</v>
      </c>
      <c r="V217" s="62"/>
      <c r="W217" s="63"/>
    </row>
    <row r="218" spans="1:359" ht="69.75">
      <c r="A218" s="402"/>
      <c r="B218" s="71">
        <v>31</v>
      </c>
      <c r="C218" s="115" t="s">
        <v>569</v>
      </c>
      <c r="D218" s="75" t="s">
        <v>730</v>
      </c>
      <c r="E218" s="75" t="s">
        <v>1247</v>
      </c>
      <c r="F218" s="224" t="s">
        <v>1570</v>
      </c>
      <c r="G218" s="116" t="s">
        <v>0</v>
      </c>
      <c r="H218" s="121"/>
      <c r="I218" s="75" t="s">
        <v>1024</v>
      </c>
      <c r="J218" s="104">
        <v>41947</v>
      </c>
      <c r="K218" s="121"/>
      <c r="L218" s="116" t="s">
        <v>0</v>
      </c>
      <c r="M218" s="116"/>
      <c r="N218" s="111" t="s">
        <v>0</v>
      </c>
      <c r="O218" s="75"/>
      <c r="P218" s="117">
        <v>0</v>
      </c>
      <c r="Q218" s="75"/>
      <c r="R218" s="75"/>
      <c r="S218" s="80"/>
      <c r="T218" s="116" t="s">
        <v>0</v>
      </c>
      <c r="U218" s="75" t="s">
        <v>42</v>
      </c>
      <c r="V218" s="62"/>
      <c r="W218" s="63"/>
    </row>
    <row r="219" spans="1:359" ht="46.5">
      <c r="A219" s="402"/>
      <c r="B219" s="71">
        <v>32</v>
      </c>
      <c r="C219" s="115" t="s">
        <v>570</v>
      </c>
      <c r="D219" s="75" t="s">
        <v>730</v>
      </c>
      <c r="E219" s="75" t="s">
        <v>1247</v>
      </c>
      <c r="F219" s="221" t="s">
        <v>1571</v>
      </c>
      <c r="G219" s="116" t="s">
        <v>0</v>
      </c>
      <c r="H219" s="121"/>
      <c r="I219" s="75" t="s">
        <v>1076</v>
      </c>
      <c r="J219" s="104">
        <v>417000</v>
      </c>
      <c r="K219" s="116"/>
      <c r="L219" s="116"/>
      <c r="M219" s="116" t="s">
        <v>0</v>
      </c>
      <c r="N219" s="111" t="s">
        <v>0</v>
      </c>
      <c r="O219" s="75"/>
      <c r="P219" s="117">
        <v>0</v>
      </c>
      <c r="Q219" s="75"/>
      <c r="R219" s="75"/>
      <c r="S219" s="80"/>
      <c r="T219" s="116" t="s">
        <v>0</v>
      </c>
      <c r="U219" s="75" t="s">
        <v>42</v>
      </c>
      <c r="V219" s="62"/>
      <c r="W219" s="63"/>
    </row>
    <row r="220" spans="1:359" ht="46.5">
      <c r="A220" s="402"/>
      <c r="B220" s="71">
        <v>33</v>
      </c>
      <c r="C220" s="98" t="s">
        <v>571</v>
      </c>
      <c r="D220" s="115" t="s">
        <v>731</v>
      </c>
      <c r="E220" s="115" t="s">
        <v>1248</v>
      </c>
      <c r="F220" s="115" t="s">
        <v>1572</v>
      </c>
      <c r="G220" s="98" t="s">
        <v>0</v>
      </c>
      <c r="H220" s="98"/>
      <c r="I220" s="98" t="s">
        <v>1063</v>
      </c>
      <c r="J220" s="76">
        <v>218400</v>
      </c>
      <c r="K220" s="194"/>
      <c r="L220" s="116" t="s">
        <v>0</v>
      </c>
      <c r="M220" s="80"/>
      <c r="N220" s="116" t="s">
        <v>0</v>
      </c>
      <c r="O220" s="116"/>
      <c r="P220" s="171">
        <v>0</v>
      </c>
      <c r="Q220" s="222"/>
      <c r="R220" s="116"/>
      <c r="S220" s="116"/>
      <c r="T220" s="122" t="s">
        <v>0</v>
      </c>
      <c r="U220" s="75" t="s">
        <v>42</v>
      </c>
      <c r="V220" s="62"/>
      <c r="W220" s="63"/>
    </row>
    <row r="221" spans="1:359" s="83" customFormat="1" ht="69.75">
      <c r="A221" s="402"/>
      <c r="B221" s="71">
        <v>34</v>
      </c>
      <c r="C221" s="115" t="s">
        <v>545</v>
      </c>
      <c r="D221" s="75" t="s">
        <v>732</v>
      </c>
      <c r="E221" s="75" t="s">
        <v>1247</v>
      </c>
      <c r="F221" s="75" t="s">
        <v>1573</v>
      </c>
      <c r="G221" s="75" t="s">
        <v>0</v>
      </c>
      <c r="H221" s="75"/>
      <c r="I221" s="75" t="s">
        <v>1054</v>
      </c>
      <c r="J221" s="76">
        <v>358694</v>
      </c>
      <c r="K221" s="121"/>
      <c r="L221" s="116" t="s">
        <v>0</v>
      </c>
      <c r="M221" s="116"/>
      <c r="N221" s="111" t="s">
        <v>0</v>
      </c>
      <c r="O221" s="116"/>
      <c r="P221" s="117">
        <v>0</v>
      </c>
      <c r="Q221" s="222"/>
      <c r="R221" s="116"/>
      <c r="S221" s="116"/>
      <c r="T221" s="116" t="s">
        <v>0</v>
      </c>
      <c r="U221" s="75" t="s">
        <v>42</v>
      </c>
      <c r="V221" s="62"/>
      <c r="W221" s="63"/>
      <c r="X221" s="59"/>
      <c r="Y221" s="59"/>
      <c r="Z221" s="59"/>
      <c r="AA221" s="59"/>
      <c r="AB221" s="59"/>
      <c r="AC221" s="59"/>
      <c r="AD221" s="59"/>
      <c r="AE221" s="59"/>
      <c r="AF221" s="59"/>
      <c r="AG221" s="59"/>
      <c r="AH221" s="59"/>
      <c r="AI221" s="59"/>
      <c r="AJ221" s="59"/>
      <c r="AK221" s="59"/>
      <c r="AL221" s="59"/>
      <c r="AM221" s="59"/>
      <c r="AN221" s="59"/>
      <c r="AO221" s="59"/>
      <c r="AP221" s="59"/>
      <c r="AQ221" s="59"/>
      <c r="AR221" s="59"/>
      <c r="AS221" s="59"/>
      <c r="AT221" s="59"/>
      <c r="AU221" s="59"/>
      <c r="AV221" s="59"/>
      <c r="AW221" s="59"/>
      <c r="AX221" s="59"/>
      <c r="AY221" s="59"/>
      <c r="AZ221" s="59"/>
      <c r="BA221" s="59"/>
      <c r="BB221" s="59"/>
      <c r="BC221" s="59"/>
      <c r="BD221" s="59"/>
      <c r="BE221" s="59"/>
      <c r="BF221" s="59"/>
      <c r="BG221" s="59"/>
      <c r="BH221" s="59"/>
      <c r="BI221" s="59"/>
      <c r="BJ221" s="59"/>
      <c r="BK221" s="59"/>
      <c r="BL221" s="59"/>
      <c r="BM221" s="59"/>
      <c r="BN221" s="59"/>
      <c r="BO221" s="59"/>
      <c r="BP221" s="59"/>
      <c r="BQ221" s="59"/>
      <c r="BR221" s="59"/>
      <c r="BS221" s="59"/>
      <c r="BT221" s="59"/>
      <c r="BU221" s="59"/>
      <c r="BV221" s="59"/>
      <c r="BW221" s="59"/>
      <c r="BX221" s="59"/>
      <c r="BY221" s="59"/>
      <c r="BZ221" s="59"/>
      <c r="CA221" s="59"/>
      <c r="CB221" s="59"/>
      <c r="CC221" s="59"/>
      <c r="CD221" s="59"/>
      <c r="CE221" s="59"/>
      <c r="CF221" s="59"/>
      <c r="CG221" s="59"/>
      <c r="CH221" s="59"/>
      <c r="CI221" s="59"/>
      <c r="CJ221" s="59"/>
      <c r="CK221" s="59"/>
      <c r="CL221" s="59"/>
      <c r="CM221" s="59"/>
      <c r="CN221" s="59"/>
      <c r="CO221" s="59"/>
      <c r="CP221" s="59"/>
      <c r="CQ221" s="59"/>
      <c r="CR221" s="59"/>
      <c r="CS221" s="59"/>
      <c r="CT221" s="59"/>
      <c r="CU221" s="59"/>
      <c r="CV221" s="59"/>
      <c r="CW221" s="59"/>
      <c r="CX221" s="59"/>
      <c r="CY221" s="59"/>
      <c r="CZ221" s="59"/>
      <c r="DA221" s="59"/>
      <c r="DB221" s="59"/>
      <c r="DC221" s="59"/>
      <c r="DD221" s="59"/>
      <c r="DE221" s="59"/>
      <c r="DF221" s="59"/>
      <c r="DG221" s="59"/>
      <c r="DH221" s="59"/>
      <c r="DI221" s="59"/>
      <c r="DJ221" s="59"/>
      <c r="DK221" s="59"/>
      <c r="DL221" s="59"/>
      <c r="DM221" s="59"/>
      <c r="DN221" s="59"/>
      <c r="DO221" s="59"/>
      <c r="DP221" s="59"/>
      <c r="DQ221" s="59"/>
      <c r="DR221" s="59"/>
      <c r="DS221" s="59"/>
      <c r="DT221" s="59"/>
      <c r="DU221" s="59"/>
      <c r="DV221" s="59"/>
      <c r="DW221" s="59"/>
      <c r="DX221" s="59"/>
      <c r="DY221" s="59"/>
      <c r="DZ221" s="59"/>
      <c r="EA221" s="59"/>
      <c r="EB221" s="59"/>
      <c r="EC221" s="59"/>
      <c r="ED221" s="59"/>
      <c r="EE221" s="59"/>
      <c r="EF221" s="59"/>
      <c r="EG221" s="59"/>
      <c r="EH221" s="59"/>
      <c r="EI221" s="59"/>
      <c r="EJ221" s="59"/>
      <c r="EK221" s="59"/>
      <c r="EL221" s="59"/>
      <c r="EM221" s="59"/>
      <c r="EN221" s="59"/>
      <c r="EO221" s="59"/>
      <c r="EP221" s="59"/>
      <c r="EQ221" s="59"/>
      <c r="ER221" s="59"/>
      <c r="ES221" s="59"/>
      <c r="ET221" s="59"/>
      <c r="EU221" s="59"/>
      <c r="EV221" s="59"/>
      <c r="EW221" s="59"/>
      <c r="EX221" s="59"/>
      <c r="EY221" s="59"/>
      <c r="EZ221" s="59"/>
      <c r="FA221" s="59"/>
      <c r="FB221" s="59"/>
      <c r="FC221" s="59"/>
      <c r="FD221" s="59"/>
      <c r="FE221" s="59"/>
      <c r="FF221" s="59"/>
      <c r="FG221" s="59"/>
      <c r="FH221" s="59"/>
      <c r="FI221" s="59"/>
      <c r="FJ221" s="59"/>
      <c r="FK221" s="59"/>
      <c r="FL221" s="59"/>
      <c r="FM221" s="59"/>
      <c r="FN221" s="59"/>
      <c r="FO221" s="59"/>
      <c r="FP221" s="59"/>
      <c r="FQ221" s="59"/>
      <c r="FR221" s="59"/>
      <c r="FS221" s="59"/>
      <c r="FT221" s="59"/>
      <c r="FU221" s="59"/>
      <c r="FV221" s="59"/>
      <c r="FW221" s="59"/>
      <c r="FX221" s="59"/>
      <c r="FY221" s="59"/>
      <c r="FZ221" s="59"/>
      <c r="GA221" s="59"/>
      <c r="GB221" s="59"/>
      <c r="GC221" s="59"/>
      <c r="GD221" s="59"/>
      <c r="GE221" s="59"/>
      <c r="GF221" s="59"/>
      <c r="GG221" s="59"/>
      <c r="GH221" s="59"/>
      <c r="GI221" s="59"/>
      <c r="GJ221" s="59"/>
      <c r="GK221" s="59"/>
      <c r="GL221" s="59"/>
      <c r="GM221" s="59"/>
      <c r="GN221" s="59"/>
      <c r="GO221" s="59"/>
      <c r="GP221" s="59"/>
      <c r="GQ221" s="59"/>
      <c r="GR221" s="59"/>
      <c r="GS221" s="59"/>
      <c r="GT221" s="59"/>
      <c r="GU221" s="59"/>
      <c r="GV221" s="59"/>
      <c r="GW221" s="59"/>
      <c r="GX221" s="59"/>
      <c r="GY221" s="59"/>
      <c r="GZ221" s="59"/>
      <c r="HA221" s="59"/>
      <c r="HB221" s="59"/>
      <c r="HC221" s="59"/>
      <c r="HD221" s="59"/>
      <c r="HE221" s="59"/>
      <c r="HF221" s="59"/>
      <c r="HG221" s="59"/>
      <c r="HH221" s="59"/>
      <c r="HI221" s="59"/>
      <c r="HJ221" s="59"/>
      <c r="HK221" s="59"/>
      <c r="HL221" s="59"/>
      <c r="HM221" s="59"/>
      <c r="HN221" s="59"/>
      <c r="HO221" s="59"/>
      <c r="HP221" s="59"/>
      <c r="HQ221" s="59"/>
      <c r="HR221" s="59"/>
      <c r="HS221" s="59"/>
      <c r="HT221" s="59"/>
      <c r="HU221" s="59"/>
      <c r="HV221" s="59"/>
      <c r="HW221" s="59"/>
      <c r="HX221" s="59"/>
      <c r="HY221" s="59"/>
      <c r="HZ221" s="59"/>
      <c r="IA221" s="59"/>
      <c r="IB221" s="59"/>
      <c r="IC221" s="59"/>
      <c r="ID221" s="59"/>
      <c r="IE221" s="59"/>
      <c r="IF221" s="59"/>
      <c r="IG221" s="59"/>
      <c r="IH221" s="59"/>
      <c r="II221" s="59"/>
      <c r="IJ221" s="59"/>
      <c r="IK221" s="59"/>
      <c r="IL221" s="59"/>
      <c r="IM221" s="59"/>
      <c r="IN221" s="59"/>
      <c r="IO221" s="59"/>
      <c r="IP221" s="59"/>
      <c r="IQ221" s="59"/>
      <c r="IR221" s="59"/>
      <c r="IS221" s="59"/>
      <c r="IT221" s="59"/>
      <c r="IU221" s="59"/>
      <c r="IV221" s="59"/>
      <c r="IW221" s="59"/>
      <c r="IX221" s="59"/>
      <c r="IY221" s="59"/>
      <c r="IZ221" s="59"/>
      <c r="JA221" s="59"/>
      <c r="JB221" s="59"/>
      <c r="JC221" s="59"/>
      <c r="JD221" s="59"/>
      <c r="JE221" s="59"/>
      <c r="JF221" s="59"/>
      <c r="JG221" s="59"/>
      <c r="JH221" s="59"/>
      <c r="JI221" s="59"/>
      <c r="JJ221" s="59"/>
      <c r="JK221" s="59"/>
      <c r="JL221" s="59"/>
      <c r="JM221" s="59"/>
      <c r="JN221" s="59"/>
      <c r="JO221" s="59"/>
      <c r="JP221" s="59"/>
      <c r="JQ221" s="59"/>
      <c r="JR221" s="59"/>
      <c r="JS221" s="59"/>
      <c r="JT221" s="59"/>
      <c r="JU221" s="59"/>
      <c r="JV221" s="59"/>
      <c r="JW221" s="59"/>
      <c r="JX221" s="59"/>
      <c r="JY221" s="59"/>
      <c r="JZ221" s="59"/>
      <c r="KA221" s="59"/>
      <c r="KB221" s="59"/>
      <c r="KC221" s="59"/>
      <c r="KD221" s="59"/>
      <c r="KE221" s="59"/>
      <c r="KF221" s="59"/>
      <c r="KG221" s="59"/>
      <c r="KH221" s="59"/>
      <c r="KI221" s="59"/>
      <c r="KJ221" s="59"/>
      <c r="KK221" s="59"/>
      <c r="KL221" s="59"/>
      <c r="KM221" s="59"/>
      <c r="KN221" s="59"/>
      <c r="KO221" s="59"/>
      <c r="KP221" s="59"/>
      <c r="KQ221" s="59"/>
      <c r="KR221" s="59"/>
      <c r="KS221" s="59"/>
      <c r="KT221" s="59"/>
      <c r="KU221" s="59"/>
      <c r="KV221" s="59"/>
      <c r="KW221" s="59"/>
      <c r="KX221" s="59"/>
      <c r="KY221" s="59"/>
      <c r="KZ221" s="59"/>
      <c r="LA221" s="59"/>
      <c r="LB221" s="59"/>
      <c r="LC221" s="59"/>
      <c r="LD221" s="59"/>
      <c r="LE221" s="59"/>
      <c r="LF221" s="59"/>
      <c r="LG221" s="59"/>
      <c r="LH221" s="59"/>
      <c r="LI221" s="59"/>
      <c r="LJ221" s="59"/>
      <c r="LK221" s="59"/>
      <c r="LL221" s="59"/>
      <c r="LM221" s="59"/>
      <c r="LN221" s="59"/>
      <c r="LO221" s="59"/>
      <c r="LP221" s="59"/>
      <c r="LQ221" s="59"/>
      <c r="LR221" s="59"/>
      <c r="LS221" s="59"/>
      <c r="LT221" s="59"/>
      <c r="LU221" s="59"/>
      <c r="LV221" s="59"/>
      <c r="LW221" s="59"/>
      <c r="LX221" s="59"/>
      <c r="LY221" s="59"/>
      <c r="LZ221" s="59"/>
      <c r="MA221" s="59"/>
      <c r="MB221" s="59"/>
      <c r="MC221" s="59"/>
      <c r="MD221" s="59"/>
      <c r="ME221" s="59"/>
      <c r="MF221" s="59"/>
      <c r="MG221" s="59"/>
      <c r="MH221" s="59"/>
      <c r="MI221" s="59"/>
      <c r="MJ221" s="59"/>
      <c r="MK221" s="59"/>
      <c r="ML221" s="59"/>
      <c r="MM221" s="59"/>
      <c r="MN221" s="59"/>
      <c r="MO221" s="59"/>
      <c r="MP221" s="59"/>
      <c r="MQ221" s="60"/>
      <c r="MR221" s="61"/>
      <c r="MS221" s="61"/>
      <c r="MT221" s="61"/>
      <c r="MU221" s="61"/>
    </row>
    <row r="222" spans="1:359" s="83" customFormat="1" ht="46.5">
      <c r="A222" s="402"/>
      <c r="B222" s="71">
        <v>35</v>
      </c>
      <c r="C222" s="115" t="s">
        <v>546</v>
      </c>
      <c r="D222" s="75" t="s">
        <v>732</v>
      </c>
      <c r="E222" s="75" t="s">
        <v>1247</v>
      </c>
      <c r="F222" s="75" t="s">
        <v>1574</v>
      </c>
      <c r="G222" s="75" t="s">
        <v>0</v>
      </c>
      <c r="H222" s="75"/>
      <c r="I222" s="75" t="s">
        <v>1054</v>
      </c>
      <c r="J222" s="76">
        <v>578250</v>
      </c>
      <c r="K222" s="121"/>
      <c r="L222" s="116" t="s">
        <v>0</v>
      </c>
      <c r="M222" s="116"/>
      <c r="N222" s="111" t="s">
        <v>0</v>
      </c>
      <c r="O222" s="116"/>
      <c r="P222" s="117">
        <v>0</v>
      </c>
      <c r="Q222" s="222"/>
      <c r="R222" s="116"/>
      <c r="S222" s="116"/>
      <c r="T222" s="116" t="s">
        <v>0</v>
      </c>
      <c r="U222" s="75" t="s">
        <v>42</v>
      </c>
      <c r="V222" s="62"/>
      <c r="W222" s="63"/>
      <c r="X222" s="59"/>
      <c r="Y222" s="59"/>
      <c r="Z222" s="59"/>
      <c r="AA222" s="59"/>
      <c r="AB222" s="59"/>
      <c r="AC222" s="59"/>
      <c r="AD222" s="59"/>
      <c r="AE222" s="59"/>
      <c r="AF222" s="59"/>
      <c r="AG222" s="59"/>
      <c r="AH222" s="59"/>
      <c r="AI222" s="59"/>
      <c r="AJ222" s="59"/>
      <c r="AK222" s="59"/>
      <c r="AL222" s="59"/>
      <c r="AM222" s="59"/>
      <c r="AN222" s="59"/>
      <c r="AO222" s="59"/>
      <c r="AP222" s="59"/>
      <c r="AQ222" s="59"/>
      <c r="AR222" s="59"/>
      <c r="AS222" s="59"/>
      <c r="AT222" s="59"/>
      <c r="AU222" s="59"/>
      <c r="AV222" s="59"/>
      <c r="AW222" s="59"/>
      <c r="AX222" s="59"/>
      <c r="AY222" s="59"/>
      <c r="AZ222" s="59"/>
      <c r="BA222" s="59"/>
      <c r="BB222" s="59"/>
      <c r="BC222" s="59"/>
      <c r="BD222" s="59"/>
      <c r="BE222" s="59"/>
      <c r="BF222" s="59"/>
      <c r="BG222" s="59"/>
      <c r="BH222" s="59"/>
      <c r="BI222" s="59"/>
      <c r="BJ222" s="59"/>
      <c r="BK222" s="59"/>
      <c r="BL222" s="59"/>
      <c r="BM222" s="59"/>
      <c r="BN222" s="59"/>
      <c r="BO222" s="59"/>
      <c r="BP222" s="59"/>
      <c r="BQ222" s="59"/>
      <c r="BR222" s="59"/>
      <c r="BS222" s="59"/>
      <c r="BT222" s="59"/>
      <c r="BU222" s="59"/>
      <c r="BV222" s="59"/>
      <c r="BW222" s="59"/>
      <c r="BX222" s="59"/>
      <c r="BY222" s="59"/>
      <c r="BZ222" s="59"/>
      <c r="CA222" s="59"/>
      <c r="CB222" s="59"/>
      <c r="CC222" s="59"/>
      <c r="CD222" s="59"/>
      <c r="CE222" s="59"/>
      <c r="CF222" s="59"/>
      <c r="CG222" s="59"/>
      <c r="CH222" s="59"/>
      <c r="CI222" s="59"/>
      <c r="CJ222" s="59"/>
      <c r="CK222" s="59"/>
      <c r="CL222" s="59"/>
      <c r="CM222" s="59"/>
      <c r="CN222" s="59"/>
      <c r="CO222" s="59"/>
      <c r="CP222" s="59"/>
      <c r="CQ222" s="59"/>
      <c r="CR222" s="59"/>
      <c r="CS222" s="59"/>
      <c r="CT222" s="59"/>
      <c r="CU222" s="59"/>
      <c r="CV222" s="59"/>
      <c r="CW222" s="59"/>
      <c r="CX222" s="59"/>
      <c r="CY222" s="59"/>
      <c r="CZ222" s="59"/>
      <c r="DA222" s="59"/>
      <c r="DB222" s="59"/>
      <c r="DC222" s="59"/>
      <c r="DD222" s="59"/>
      <c r="DE222" s="59"/>
      <c r="DF222" s="59"/>
      <c r="DG222" s="59"/>
      <c r="DH222" s="59"/>
      <c r="DI222" s="59"/>
      <c r="DJ222" s="59"/>
      <c r="DK222" s="59"/>
      <c r="DL222" s="59"/>
      <c r="DM222" s="59"/>
      <c r="DN222" s="59"/>
      <c r="DO222" s="59"/>
      <c r="DP222" s="59"/>
      <c r="DQ222" s="59"/>
      <c r="DR222" s="59"/>
      <c r="DS222" s="59"/>
      <c r="DT222" s="59"/>
      <c r="DU222" s="59"/>
      <c r="DV222" s="59"/>
      <c r="DW222" s="59"/>
      <c r="DX222" s="59"/>
      <c r="DY222" s="59"/>
      <c r="DZ222" s="59"/>
      <c r="EA222" s="59"/>
      <c r="EB222" s="59"/>
      <c r="EC222" s="59"/>
      <c r="ED222" s="59"/>
      <c r="EE222" s="59"/>
      <c r="EF222" s="59"/>
      <c r="EG222" s="59"/>
      <c r="EH222" s="59"/>
      <c r="EI222" s="59"/>
      <c r="EJ222" s="59"/>
      <c r="EK222" s="59"/>
      <c r="EL222" s="59"/>
      <c r="EM222" s="59"/>
      <c r="EN222" s="59"/>
      <c r="EO222" s="59"/>
      <c r="EP222" s="59"/>
      <c r="EQ222" s="59"/>
      <c r="ER222" s="59"/>
      <c r="ES222" s="59"/>
      <c r="ET222" s="59"/>
      <c r="EU222" s="59"/>
      <c r="EV222" s="59"/>
      <c r="EW222" s="59"/>
      <c r="EX222" s="59"/>
      <c r="EY222" s="59"/>
      <c r="EZ222" s="59"/>
      <c r="FA222" s="59"/>
      <c r="FB222" s="59"/>
      <c r="FC222" s="59"/>
      <c r="FD222" s="59"/>
      <c r="FE222" s="59"/>
      <c r="FF222" s="59"/>
      <c r="FG222" s="59"/>
      <c r="FH222" s="59"/>
      <c r="FI222" s="59"/>
      <c r="FJ222" s="59"/>
      <c r="FK222" s="59"/>
      <c r="FL222" s="59"/>
      <c r="FM222" s="59"/>
      <c r="FN222" s="59"/>
      <c r="FO222" s="59"/>
      <c r="FP222" s="59"/>
      <c r="FQ222" s="59"/>
      <c r="FR222" s="59"/>
      <c r="FS222" s="59"/>
      <c r="FT222" s="59"/>
      <c r="FU222" s="59"/>
      <c r="FV222" s="59"/>
      <c r="FW222" s="59"/>
      <c r="FX222" s="59"/>
      <c r="FY222" s="59"/>
      <c r="FZ222" s="59"/>
      <c r="GA222" s="59"/>
      <c r="GB222" s="59"/>
      <c r="GC222" s="59"/>
      <c r="GD222" s="59"/>
      <c r="GE222" s="59"/>
      <c r="GF222" s="59"/>
      <c r="GG222" s="59"/>
      <c r="GH222" s="59"/>
      <c r="GI222" s="59"/>
      <c r="GJ222" s="59"/>
      <c r="GK222" s="59"/>
      <c r="GL222" s="59"/>
      <c r="GM222" s="59"/>
      <c r="GN222" s="59"/>
      <c r="GO222" s="59"/>
      <c r="GP222" s="59"/>
      <c r="GQ222" s="59"/>
      <c r="GR222" s="59"/>
      <c r="GS222" s="59"/>
      <c r="GT222" s="59"/>
      <c r="GU222" s="59"/>
      <c r="GV222" s="59"/>
      <c r="GW222" s="59"/>
      <c r="GX222" s="59"/>
      <c r="GY222" s="59"/>
      <c r="GZ222" s="59"/>
      <c r="HA222" s="59"/>
      <c r="HB222" s="59"/>
      <c r="HC222" s="59"/>
      <c r="HD222" s="59"/>
      <c r="HE222" s="59"/>
      <c r="HF222" s="59"/>
      <c r="HG222" s="59"/>
      <c r="HH222" s="59"/>
      <c r="HI222" s="59"/>
      <c r="HJ222" s="59"/>
      <c r="HK222" s="59"/>
      <c r="HL222" s="59"/>
      <c r="HM222" s="59"/>
      <c r="HN222" s="59"/>
      <c r="HO222" s="59"/>
      <c r="HP222" s="59"/>
      <c r="HQ222" s="59"/>
      <c r="HR222" s="59"/>
      <c r="HS222" s="59"/>
      <c r="HT222" s="59"/>
      <c r="HU222" s="59"/>
      <c r="HV222" s="59"/>
      <c r="HW222" s="59"/>
      <c r="HX222" s="59"/>
      <c r="HY222" s="59"/>
      <c r="HZ222" s="59"/>
      <c r="IA222" s="59"/>
      <c r="IB222" s="59"/>
      <c r="IC222" s="59"/>
      <c r="ID222" s="59"/>
      <c r="IE222" s="59"/>
      <c r="IF222" s="59"/>
      <c r="IG222" s="59"/>
      <c r="IH222" s="59"/>
      <c r="II222" s="59"/>
      <c r="IJ222" s="59"/>
      <c r="IK222" s="59"/>
      <c r="IL222" s="59"/>
      <c r="IM222" s="59"/>
      <c r="IN222" s="59"/>
      <c r="IO222" s="59"/>
      <c r="IP222" s="59"/>
      <c r="IQ222" s="59"/>
      <c r="IR222" s="59"/>
      <c r="IS222" s="59"/>
      <c r="IT222" s="59"/>
      <c r="IU222" s="59"/>
      <c r="IV222" s="59"/>
      <c r="IW222" s="59"/>
      <c r="IX222" s="59"/>
      <c r="IY222" s="59"/>
      <c r="IZ222" s="59"/>
      <c r="JA222" s="59"/>
      <c r="JB222" s="59"/>
      <c r="JC222" s="59"/>
      <c r="JD222" s="59"/>
      <c r="JE222" s="59"/>
      <c r="JF222" s="59"/>
      <c r="JG222" s="59"/>
      <c r="JH222" s="59"/>
      <c r="JI222" s="59"/>
      <c r="JJ222" s="59"/>
      <c r="JK222" s="59"/>
      <c r="JL222" s="59"/>
      <c r="JM222" s="59"/>
      <c r="JN222" s="59"/>
      <c r="JO222" s="59"/>
      <c r="JP222" s="59"/>
      <c r="JQ222" s="59"/>
      <c r="JR222" s="59"/>
      <c r="JS222" s="59"/>
      <c r="JT222" s="59"/>
      <c r="JU222" s="59"/>
      <c r="JV222" s="59"/>
      <c r="JW222" s="59"/>
      <c r="JX222" s="59"/>
      <c r="JY222" s="59"/>
      <c r="JZ222" s="59"/>
      <c r="KA222" s="59"/>
      <c r="KB222" s="59"/>
      <c r="KC222" s="59"/>
      <c r="KD222" s="59"/>
      <c r="KE222" s="59"/>
      <c r="KF222" s="59"/>
      <c r="KG222" s="59"/>
      <c r="KH222" s="59"/>
      <c r="KI222" s="59"/>
      <c r="KJ222" s="59"/>
      <c r="KK222" s="59"/>
      <c r="KL222" s="59"/>
      <c r="KM222" s="59"/>
      <c r="KN222" s="59"/>
      <c r="KO222" s="59"/>
      <c r="KP222" s="59"/>
      <c r="KQ222" s="59"/>
      <c r="KR222" s="59"/>
      <c r="KS222" s="59"/>
      <c r="KT222" s="59"/>
      <c r="KU222" s="59"/>
      <c r="KV222" s="59"/>
      <c r="KW222" s="59"/>
      <c r="KX222" s="59"/>
      <c r="KY222" s="59"/>
      <c r="KZ222" s="59"/>
      <c r="LA222" s="59"/>
      <c r="LB222" s="59"/>
      <c r="LC222" s="59"/>
      <c r="LD222" s="59"/>
      <c r="LE222" s="59"/>
      <c r="LF222" s="59"/>
      <c r="LG222" s="59"/>
      <c r="LH222" s="59"/>
      <c r="LI222" s="59"/>
      <c r="LJ222" s="59"/>
      <c r="LK222" s="59"/>
      <c r="LL222" s="59"/>
      <c r="LM222" s="59"/>
      <c r="LN222" s="59"/>
      <c r="LO222" s="59"/>
      <c r="LP222" s="59"/>
      <c r="LQ222" s="59"/>
      <c r="LR222" s="59"/>
      <c r="LS222" s="59"/>
      <c r="LT222" s="59"/>
      <c r="LU222" s="59"/>
      <c r="LV222" s="59"/>
      <c r="LW222" s="59"/>
      <c r="LX222" s="59"/>
      <c r="LY222" s="59"/>
      <c r="LZ222" s="59"/>
      <c r="MA222" s="59"/>
      <c r="MB222" s="59"/>
      <c r="MC222" s="59"/>
      <c r="MD222" s="59"/>
      <c r="ME222" s="59"/>
      <c r="MF222" s="59"/>
      <c r="MG222" s="59"/>
      <c r="MH222" s="59"/>
      <c r="MI222" s="59"/>
      <c r="MJ222" s="59"/>
      <c r="MK222" s="59"/>
      <c r="ML222" s="59"/>
      <c r="MM222" s="59"/>
      <c r="MN222" s="59"/>
      <c r="MO222" s="59"/>
      <c r="MP222" s="59"/>
      <c r="MQ222" s="60"/>
      <c r="MR222" s="61"/>
      <c r="MS222" s="61"/>
      <c r="MT222" s="61"/>
      <c r="MU222" s="61"/>
    </row>
    <row r="223" spans="1:359" ht="46.5">
      <c r="A223" s="402"/>
      <c r="B223" s="71">
        <v>36</v>
      </c>
      <c r="C223" s="115" t="s">
        <v>547</v>
      </c>
      <c r="D223" s="75" t="s">
        <v>734</v>
      </c>
      <c r="E223" s="75" t="s">
        <v>1247</v>
      </c>
      <c r="F223" s="75" t="s">
        <v>1575</v>
      </c>
      <c r="G223" s="75" t="s">
        <v>0</v>
      </c>
      <c r="H223" s="75"/>
      <c r="I223" s="75" t="s">
        <v>1077</v>
      </c>
      <c r="J223" s="76">
        <v>272000</v>
      </c>
      <c r="K223" s="116"/>
      <c r="L223" s="116"/>
      <c r="M223" s="116" t="s">
        <v>0</v>
      </c>
      <c r="N223" s="111" t="s">
        <v>0</v>
      </c>
      <c r="O223" s="116"/>
      <c r="P223" s="117">
        <v>0</v>
      </c>
      <c r="Q223" s="222"/>
      <c r="R223" s="116"/>
      <c r="S223" s="116"/>
      <c r="T223" s="116" t="s">
        <v>0</v>
      </c>
      <c r="U223" s="75" t="s">
        <v>42</v>
      </c>
      <c r="V223" s="62"/>
      <c r="W223" s="63"/>
    </row>
    <row r="224" spans="1:359" s="83" customFormat="1" ht="46.5">
      <c r="A224" s="402"/>
      <c r="B224" s="71">
        <v>37</v>
      </c>
      <c r="C224" s="115" t="s">
        <v>548</v>
      </c>
      <c r="D224" s="75" t="s">
        <v>733</v>
      </c>
      <c r="E224" s="75" t="s">
        <v>1247</v>
      </c>
      <c r="F224" s="75" t="s">
        <v>1576</v>
      </c>
      <c r="G224" s="75" t="s">
        <v>0</v>
      </c>
      <c r="H224" s="75"/>
      <c r="I224" s="75" t="s">
        <v>1078</v>
      </c>
      <c r="J224" s="76">
        <v>631579</v>
      </c>
      <c r="K224" s="116" t="s">
        <v>0</v>
      </c>
      <c r="L224" s="116"/>
      <c r="M224" s="116"/>
      <c r="N224" s="111" t="s">
        <v>0</v>
      </c>
      <c r="O224" s="116"/>
      <c r="P224" s="117">
        <v>0</v>
      </c>
      <c r="Q224" s="222"/>
      <c r="R224" s="116"/>
      <c r="S224" s="116"/>
      <c r="T224" s="116" t="s">
        <v>0</v>
      </c>
      <c r="U224" s="75" t="s">
        <v>42</v>
      </c>
      <c r="V224" s="62"/>
      <c r="W224" s="63"/>
      <c r="X224" s="59"/>
      <c r="Y224" s="59"/>
      <c r="Z224" s="59"/>
      <c r="AA224" s="59"/>
      <c r="AB224" s="59"/>
      <c r="AC224" s="59"/>
      <c r="AD224" s="59"/>
      <c r="AE224" s="59"/>
      <c r="AF224" s="59"/>
      <c r="AG224" s="59"/>
      <c r="AH224" s="59"/>
      <c r="AI224" s="59"/>
      <c r="AJ224" s="59"/>
      <c r="AK224" s="59"/>
      <c r="AL224" s="59"/>
      <c r="AM224" s="59"/>
      <c r="AN224" s="59"/>
      <c r="AO224" s="59"/>
      <c r="AP224" s="59"/>
      <c r="AQ224" s="59"/>
      <c r="AR224" s="59"/>
      <c r="AS224" s="59"/>
      <c r="AT224" s="59"/>
      <c r="AU224" s="59"/>
      <c r="AV224" s="59"/>
      <c r="AW224" s="59"/>
      <c r="AX224" s="59"/>
      <c r="AY224" s="59"/>
      <c r="AZ224" s="59"/>
      <c r="BA224" s="59"/>
      <c r="BB224" s="59"/>
      <c r="BC224" s="59"/>
      <c r="BD224" s="59"/>
      <c r="BE224" s="59"/>
      <c r="BF224" s="59"/>
      <c r="BG224" s="59"/>
      <c r="BH224" s="59"/>
      <c r="BI224" s="59"/>
      <c r="BJ224" s="59"/>
      <c r="BK224" s="59"/>
      <c r="BL224" s="59"/>
      <c r="BM224" s="59"/>
      <c r="BN224" s="59"/>
      <c r="BO224" s="59"/>
      <c r="BP224" s="59"/>
      <c r="BQ224" s="59"/>
      <c r="BR224" s="59"/>
      <c r="BS224" s="59"/>
      <c r="BT224" s="59"/>
      <c r="BU224" s="59"/>
      <c r="BV224" s="59"/>
      <c r="BW224" s="59"/>
      <c r="BX224" s="59"/>
      <c r="BY224" s="59"/>
      <c r="BZ224" s="59"/>
      <c r="CA224" s="59"/>
      <c r="CB224" s="59"/>
      <c r="CC224" s="59"/>
      <c r="CD224" s="59"/>
      <c r="CE224" s="59"/>
      <c r="CF224" s="59"/>
      <c r="CG224" s="59"/>
      <c r="CH224" s="59"/>
      <c r="CI224" s="59"/>
      <c r="CJ224" s="59"/>
      <c r="CK224" s="59"/>
      <c r="CL224" s="59"/>
      <c r="CM224" s="59"/>
      <c r="CN224" s="59"/>
      <c r="CO224" s="59"/>
      <c r="CP224" s="59"/>
      <c r="CQ224" s="59"/>
      <c r="CR224" s="59"/>
      <c r="CS224" s="59"/>
      <c r="CT224" s="59"/>
      <c r="CU224" s="59"/>
      <c r="CV224" s="59"/>
      <c r="CW224" s="59"/>
      <c r="CX224" s="59"/>
      <c r="CY224" s="59"/>
      <c r="CZ224" s="59"/>
      <c r="DA224" s="59"/>
      <c r="DB224" s="59"/>
      <c r="DC224" s="59"/>
      <c r="DD224" s="59"/>
      <c r="DE224" s="59"/>
      <c r="DF224" s="59"/>
      <c r="DG224" s="59"/>
      <c r="DH224" s="59"/>
      <c r="DI224" s="59"/>
      <c r="DJ224" s="59"/>
      <c r="DK224" s="59"/>
      <c r="DL224" s="59"/>
      <c r="DM224" s="59"/>
      <c r="DN224" s="59"/>
      <c r="DO224" s="59"/>
      <c r="DP224" s="59"/>
      <c r="DQ224" s="59"/>
      <c r="DR224" s="59"/>
      <c r="DS224" s="59"/>
      <c r="DT224" s="59"/>
      <c r="DU224" s="59"/>
      <c r="DV224" s="59"/>
      <c r="DW224" s="59"/>
      <c r="DX224" s="59"/>
      <c r="DY224" s="59"/>
      <c r="DZ224" s="59"/>
      <c r="EA224" s="59"/>
      <c r="EB224" s="59"/>
      <c r="EC224" s="59"/>
      <c r="ED224" s="59"/>
      <c r="EE224" s="59"/>
      <c r="EF224" s="59"/>
      <c r="EG224" s="59"/>
      <c r="EH224" s="59"/>
      <c r="EI224" s="59"/>
      <c r="EJ224" s="59"/>
      <c r="EK224" s="59"/>
      <c r="EL224" s="59"/>
      <c r="EM224" s="59"/>
      <c r="EN224" s="59"/>
      <c r="EO224" s="59"/>
      <c r="EP224" s="59"/>
      <c r="EQ224" s="59"/>
      <c r="ER224" s="59"/>
      <c r="ES224" s="59"/>
      <c r="ET224" s="59"/>
      <c r="EU224" s="59"/>
      <c r="EV224" s="59"/>
      <c r="EW224" s="59"/>
      <c r="EX224" s="59"/>
      <c r="EY224" s="59"/>
      <c r="EZ224" s="59"/>
      <c r="FA224" s="59"/>
      <c r="FB224" s="59"/>
      <c r="FC224" s="59"/>
      <c r="FD224" s="59"/>
      <c r="FE224" s="59"/>
      <c r="FF224" s="59"/>
      <c r="FG224" s="59"/>
      <c r="FH224" s="59"/>
      <c r="FI224" s="59"/>
      <c r="FJ224" s="59"/>
      <c r="FK224" s="59"/>
      <c r="FL224" s="59"/>
      <c r="FM224" s="59"/>
      <c r="FN224" s="59"/>
      <c r="FO224" s="59"/>
      <c r="FP224" s="59"/>
      <c r="FQ224" s="59"/>
      <c r="FR224" s="59"/>
      <c r="FS224" s="59"/>
      <c r="FT224" s="59"/>
      <c r="FU224" s="59"/>
      <c r="FV224" s="59"/>
      <c r="FW224" s="59"/>
      <c r="FX224" s="59"/>
      <c r="FY224" s="59"/>
      <c r="FZ224" s="59"/>
      <c r="GA224" s="59"/>
      <c r="GB224" s="59"/>
      <c r="GC224" s="59"/>
      <c r="GD224" s="59"/>
      <c r="GE224" s="59"/>
      <c r="GF224" s="59"/>
      <c r="GG224" s="59"/>
      <c r="GH224" s="59"/>
      <c r="GI224" s="59"/>
      <c r="GJ224" s="59"/>
      <c r="GK224" s="59"/>
      <c r="GL224" s="59"/>
      <c r="GM224" s="59"/>
      <c r="GN224" s="59"/>
      <c r="GO224" s="59"/>
      <c r="GP224" s="59"/>
      <c r="GQ224" s="59"/>
      <c r="GR224" s="59"/>
      <c r="GS224" s="59"/>
      <c r="GT224" s="59"/>
      <c r="GU224" s="59"/>
      <c r="GV224" s="59"/>
      <c r="GW224" s="59"/>
      <c r="GX224" s="59"/>
      <c r="GY224" s="59"/>
      <c r="GZ224" s="59"/>
      <c r="HA224" s="59"/>
      <c r="HB224" s="59"/>
      <c r="HC224" s="59"/>
      <c r="HD224" s="59"/>
      <c r="HE224" s="59"/>
      <c r="HF224" s="59"/>
      <c r="HG224" s="59"/>
      <c r="HH224" s="59"/>
      <c r="HI224" s="59"/>
      <c r="HJ224" s="59"/>
      <c r="HK224" s="59"/>
      <c r="HL224" s="59"/>
      <c r="HM224" s="59"/>
      <c r="HN224" s="59"/>
      <c r="HO224" s="59"/>
      <c r="HP224" s="59"/>
      <c r="HQ224" s="59"/>
      <c r="HR224" s="59"/>
      <c r="HS224" s="59"/>
      <c r="HT224" s="59"/>
      <c r="HU224" s="59"/>
      <c r="HV224" s="59"/>
      <c r="HW224" s="59"/>
      <c r="HX224" s="59"/>
      <c r="HY224" s="59"/>
      <c r="HZ224" s="59"/>
      <c r="IA224" s="59"/>
      <c r="IB224" s="59"/>
      <c r="IC224" s="59"/>
      <c r="ID224" s="59"/>
      <c r="IE224" s="59"/>
      <c r="IF224" s="59"/>
      <c r="IG224" s="59"/>
      <c r="IH224" s="59"/>
      <c r="II224" s="59"/>
      <c r="IJ224" s="59"/>
      <c r="IK224" s="59"/>
      <c r="IL224" s="59"/>
      <c r="IM224" s="59"/>
      <c r="IN224" s="59"/>
      <c r="IO224" s="59"/>
      <c r="IP224" s="59"/>
      <c r="IQ224" s="59"/>
      <c r="IR224" s="59"/>
      <c r="IS224" s="59"/>
      <c r="IT224" s="59"/>
      <c r="IU224" s="59"/>
      <c r="IV224" s="59"/>
      <c r="IW224" s="59"/>
      <c r="IX224" s="59"/>
      <c r="IY224" s="59"/>
      <c r="IZ224" s="59"/>
      <c r="JA224" s="59"/>
      <c r="JB224" s="59"/>
      <c r="JC224" s="59"/>
      <c r="JD224" s="59"/>
      <c r="JE224" s="59"/>
      <c r="JF224" s="59"/>
      <c r="JG224" s="59"/>
      <c r="JH224" s="59"/>
      <c r="JI224" s="59"/>
      <c r="JJ224" s="59"/>
      <c r="JK224" s="59"/>
      <c r="JL224" s="59"/>
      <c r="JM224" s="59"/>
      <c r="JN224" s="59"/>
      <c r="JO224" s="59"/>
      <c r="JP224" s="59"/>
      <c r="JQ224" s="59"/>
      <c r="JR224" s="59"/>
      <c r="JS224" s="59"/>
      <c r="JT224" s="59"/>
      <c r="JU224" s="59"/>
      <c r="JV224" s="59"/>
      <c r="JW224" s="59"/>
      <c r="JX224" s="59"/>
      <c r="JY224" s="59"/>
      <c r="JZ224" s="59"/>
      <c r="KA224" s="59"/>
      <c r="KB224" s="59"/>
      <c r="KC224" s="59"/>
      <c r="KD224" s="59"/>
      <c r="KE224" s="59"/>
      <c r="KF224" s="59"/>
      <c r="KG224" s="59"/>
      <c r="KH224" s="59"/>
      <c r="KI224" s="59"/>
      <c r="KJ224" s="59"/>
      <c r="KK224" s="59"/>
      <c r="KL224" s="59"/>
      <c r="KM224" s="59"/>
      <c r="KN224" s="59"/>
      <c r="KO224" s="59"/>
      <c r="KP224" s="59"/>
      <c r="KQ224" s="59"/>
      <c r="KR224" s="59"/>
      <c r="KS224" s="59"/>
      <c r="KT224" s="59"/>
      <c r="KU224" s="59"/>
      <c r="KV224" s="59"/>
      <c r="KW224" s="59"/>
      <c r="KX224" s="59"/>
      <c r="KY224" s="59"/>
      <c r="KZ224" s="59"/>
      <c r="LA224" s="59"/>
      <c r="LB224" s="59"/>
      <c r="LC224" s="59"/>
      <c r="LD224" s="59"/>
      <c r="LE224" s="59"/>
      <c r="LF224" s="59"/>
      <c r="LG224" s="59"/>
      <c r="LH224" s="59"/>
      <c r="LI224" s="59"/>
      <c r="LJ224" s="59"/>
      <c r="LK224" s="59"/>
      <c r="LL224" s="59"/>
      <c r="LM224" s="59"/>
      <c r="LN224" s="59"/>
      <c r="LO224" s="59"/>
      <c r="LP224" s="59"/>
      <c r="LQ224" s="59"/>
      <c r="LR224" s="59"/>
      <c r="LS224" s="59"/>
      <c r="LT224" s="59"/>
      <c r="LU224" s="59"/>
      <c r="LV224" s="59"/>
      <c r="LW224" s="59"/>
      <c r="LX224" s="59"/>
      <c r="LY224" s="59"/>
      <c r="LZ224" s="59"/>
      <c r="MA224" s="59"/>
      <c r="MB224" s="59"/>
      <c r="MC224" s="59"/>
      <c r="MD224" s="59"/>
      <c r="ME224" s="59"/>
      <c r="MF224" s="59"/>
      <c r="MG224" s="59"/>
      <c r="MH224" s="59"/>
      <c r="MI224" s="59"/>
      <c r="MJ224" s="59"/>
      <c r="MK224" s="59"/>
      <c r="ML224" s="59"/>
      <c r="MM224" s="59"/>
      <c r="MN224" s="59"/>
      <c r="MO224" s="59"/>
      <c r="MP224" s="59"/>
      <c r="MQ224" s="60"/>
      <c r="MR224" s="61"/>
      <c r="MS224" s="61"/>
      <c r="MT224" s="61"/>
      <c r="MU224" s="61"/>
    </row>
    <row r="225" spans="1:359" ht="46.5">
      <c r="A225" s="402"/>
      <c r="B225" s="71">
        <v>38</v>
      </c>
      <c r="C225" s="115" t="s">
        <v>549</v>
      </c>
      <c r="D225" s="75" t="s">
        <v>732</v>
      </c>
      <c r="E225" s="75" t="s">
        <v>1247</v>
      </c>
      <c r="F225" s="75" t="s">
        <v>1577</v>
      </c>
      <c r="G225" s="75" t="s">
        <v>0</v>
      </c>
      <c r="H225" s="75"/>
      <c r="I225" s="75" t="s">
        <v>1049</v>
      </c>
      <c r="J225" s="76">
        <v>333098</v>
      </c>
      <c r="K225" s="116"/>
      <c r="L225" s="116"/>
      <c r="M225" s="116" t="s">
        <v>0</v>
      </c>
      <c r="N225" s="111" t="s">
        <v>0</v>
      </c>
      <c r="O225" s="116"/>
      <c r="P225" s="117">
        <v>0</v>
      </c>
      <c r="Q225" s="81"/>
      <c r="R225" s="81"/>
      <c r="S225" s="81"/>
      <c r="T225" s="116" t="s">
        <v>0</v>
      </c>
      <c r="U225" s="75" t="s">
        <v>42</v>
      </c>
      <c r="V225" s="62"/>
      <c r="W225" s="82"/>
    </row>
    <row r="226" spans="1:359" ht="46.5">
      <c r="A226" s="402"/>
      <c r="B226" s="71">
        <v>39</v>
      </c>
      <c r="C226" s="115" t="s">
        <v>550</v>
      </c>
      <c r="D226" s="75" t="s">
        <v>732</v>
      </c>
      <c r="E226" s="75" t="s">
        <v>1247</v>
      </c>
      <c r="F226" s="75" t="s">
        <v>1578</v>
      </c>
      <c r="G226" s="75" t="s">
        <v>0</v>
      </c>
      <c r="H226" s="75"/>
      <c r="I226" s="75" t="s">
        <v>1078</v>
      </c>
      <c r="J226" s="76">
        <v>382000</v>
      </c>
      <c r="K226" s="116"/>
      <c r="L226" s="116"/>
      <c r="M226" s="116" t="s">
        <v>0</v>
      </c>
      <c r="N226" s="111" t="s">
        <v>0</v>
      </c>
      <c r="O226" s="116"/>
      <c r="P226" s="117">
        <v>0</v>
      </c>
      <c r="Q226" s="81"/>
      <c r="R226" s="81"/>
      <c r="S226" s="81"/>
      <c r="T226" s="116" t="s">
        <v>0</v>
      </c>
      <c r="U226" s="75" t="s">
        <v>42</v>
      </c>
      <c r="V226" s="62"/>
      <c r="W226" s="82"/>
    </row>
    <row r="227" spans="1:359" ht="46.5">
      <c r="A227" s="402"/>
      <c r="B227" s="71">
        <v>40</v>
      </c>
      <c r="C227" s="115" t="s">
        <v>551</v>
      </c>
      <c r="D227" s="75" t="s">
        <v>732</v>
      </c>
      <c r="E227" s="75" t="s">
        <v>1247</v>
      </c>
      <c r="F227" s="75" t="s">
        <v>1579</v>
      </c>
      <c r="G227" s="75" t="s">
        <v>0</v>
      </c>
      <c r="H227" s="75"/>
      <c r="I227" s="75" t="s">
        <v>1077</v>
      </c>
      <c r="J227" s="76">
        <v>450974</v>
      </c>
      <c r="K227" s="116" t="s">
        <v>0</v>
      </c>
      <c r="L227" s="116"/>
      <c r="M227" s="116"/>
      <c r="N227" s="111" t="s">
        <v>0</v>
      </c>
      <c r="O227" s="116"/>
      <c r="P227" s="117">
        <v>0</v>
      </c>
      <c r="Q227" s="81"/>
      <c r="R227" s="81"/>
      <c r="S227" s="81"/>
      <c r="T227" s="116" t="s">
        <v>0</v>
      </c>
      <c r="U227" s="75" t="s">
        <v>42</v>
      </c>
      <c r="V227" s="62"/>
      <c r="W227" s="82"/>
    </row>
    <row r="228" spans="1:359" ht="46.5">
      <c r="A228" s="402"/>
      <c r="B228" s="71">
        <v>41</v>
      </c>
      <c r="C228" s="115" t="s">
        <v>552</v>
      </c>
      <c r="D228" s="75" t="s">
        <v>732</v>
      </c>
      <c r="E228" s="75" t="s">
        <v>1247</v>
      </c>
      <c r="F228" s="75" t="s">
        <v>1580</v>
      </c>
      <c r="G228" s="75" t="s">
        <v>0</v>
      </c>
      <c r="H228" s="75"/>
      <c r="I228" s="75" t="s">
        <v>1081</v>
      </c>
      <c r="J228" s="76">
        <v>870000</v>
      </c>
      <c r="K228" s="116" t="s">
        <v>0</v>
      </c>
      <c r="L228" s="116"/>
      <c r="M228" s="116"/>
      <c r="N228" s="111" t="s">
        <v>0</v>
      </c>
      <c r="O228" s="116"/>
      <c r="P228" s="117">
        <v>0</v>
      </c>
      <c r="Q228" s="81"/>
      <c r="R228" s="81"/>
      <c r="S228" s="81"/>
      <c r="T228" s="116" t="s">
        <v>0</v>
      </c>
      <c r="U228" s="75" t="s">
        <v>42</v>
      </c>
      <c r="V228" s="62"/>
      <c r="W228" s="82"/>
    </row>
    <row r="229" spans="1:359" ht="46.5">
      <c r="A229" s="402"/>
      <c r="B229" s="71">
        <v>42</v>
      </c>
      <c r="C229" s="115" t="s">
        <v>553</v>
      </c>
      <c r="D229" s="75" t="s">
        <v>732</v>
      </c>
      <c r="E229" s="75" t="s">
        <v>1247</v>
      </c>
      <c r="F229" s="75" t="s">
        <v>1581</v>
      </c>
      <c r="G229" s="75" t="s">
        <v>0</v>
      </c>
      <c r="H229" s="75"/>
      <c r="I229" s="75" t="s">
        <v>1081</v>
      </c>
      <c r="J229" s="76">
        <v>1150933</v>
      </c>
      <c r="K229" s="116"/>
      <c r="L229" s="116"/>
      <c r="M229" s="116" t="s">
        <v>0</v>
      </c>
      <c r="N229" s="111" t="s">
        <v>0</v>
      </c>
      <c r="O229" s="75"/>
      <c r="P229" s="117">
        <v>0</v>
      </c>
      <c r="Q229" s="81"/>
      <c r="R229" s="81"/>
      <c r="S229" s="81"/>
      <c r="T229" s="116" t="s">
        <v>0</v>
      </c>
      <c r="U229" s="75" t="s">
        <v>42</v>
      </c>
      <c r="V229" s="62"/>
      <c r="W229" s="82"/>
    </row>
    <row r="230" spans="1:359" s="83" customFormat="1" ht="69.75">
      <c r="A230" s="402"/>
      <c r="B230" s="71">
        <v>43</v>
      </c>
      <c r="C230" s="115" t="s">
        <v>554</v>
      </c>
      <c r="D230" s="75" t="s">
        <v>732</v>
      </c>
      <c r="E230" s="75" t="s">
        <v>1247</v>
      </c>
      <c r="F230" s="75" t="s">
        <v>1582</v>
      </c>
      <c r="G230" s="75" t="s">
        <v>0</v>
      </c>
      <c r="H230" s="75"/>
      <c r="I230" s="75" t="s">
        <v>1080</v>
      </c>
      <c r="J230" s="76">
        <v>264000</v>
      </c>
      <c r="K230" s="116" t="s">
        <v>0</v>
      </c>
      <c r="L230" s="116"/>
      <c r="M230" s="116"/>
      <c r="N230" s="111" t="s">
        <v>0</v>
      </c>
      <c r="O230" s="116"/>
      <c r="P230" s="117">
        <v>0</v>
      </c>
      <c r="Q230" s="222"/>
      <c r="R230" s="116"/>
      <c r="S230" s="116"/>
      <c r="T230" s="116" t="s">
        <v>0</v>
      </c>
      <c r="U230" s="75" t="s">
        <v>42</v>
      </c>
      <c r="V230" s="62"/>
      <c r="W230" s="82"/>
      <c r="X230" s="59"/>
      <c r="Y230" s="59"/>
      <c r="Z230" s="59"/>
      <c r="AA230" s="59"/>
      <c r="AB230" s="59"/>
      <c r="AC230" s="59"/>
      <c r="AD230" s="59"/>
      <c r="AE230" s="59"/>
      <c r="AF230" s="59"/>
      <c r="AG230" s="59"/>
      <c r="AH230" s="59"/>
      <c r="AI230" s="59"/>
      <c r="AJ230" s="59"/>
      <c r="AK230" s="59"/>
      <c r="AL230" s="59"/>
      <c r="AM230" s="59"/>
      <c r="AN230" s="59"/>
      <c r="AO230" s="59"/>
      <c r="AP230" s="59"/>
      <c r="AQ230" s="59"/>
      <c r="AR230" s="59"/>
      <c r="AS230" s="59"/>
      <c r="AT230" s="59"/>
      <c r="AU230" s="59"/>
      <c r="AV230" s="59"/>
      <c r="AW230" s="59"/>
      <c r="AX230" s="59"/>
      <c r="AY230" s="59"/>
      <c r="AZ230" s="59"/>
      <c r="BA230" s="59"/>
      <c r="BB230" s="59"/>
      <c r="BC230" s="59"/>
      <c r="BD230" s="59"/>
      <c r="BE230" s="59"/>
      <c r="BF230" s="59"/>
      <c r="BG230" s="59"/>
      <c r="BH230" s="59"/>
      <c r="BI230" s="59"/>
      <c r="BJ230" s="59"/>
      <c r="BK230" s="59"/>
      <c r="BL230" s="59"/>
      <c r="BM230" s="59"/>
      <c r="BN230" s="59"/>
      <c r="BO230" s="59"/>
      <c r="BP230" s="59"/>
      <c r="BQ230" s="59"/>
      <c r="BR230" s="59"/>
      <c r="BS230" s="59"/>
      <c r="BT230" s="59"/>
      <c r="BU230" s="59"/>
      <c r="BV230" s="59"/>
      <c r="BW230" s="59"/>
      <c r="BX230" s="59"/>
      <c r="BY230" s="59"/>
      <c r="BZ230" s="59"/>
      <c r="CA230" s="59"/>
      <c r="CB230" s="59"/>
      <c r="CC230" s="59"/>
      <c r="CD230" s="59"/>
      <c r="CE230" s="59"/>
      <c r="CF230" s="59"/>
      <c r="CG230" s="59"/>
      <c r="CH230" s="59"/>
      <c r="CI230" s="59"/>
      <c r="CJ230" s="59"/>
      <c r="CK230" s="59"/>
      <c r="CL230" s="59"/>
      <c r="CM230" s="59"/>
      <c r="CN230" s="59"/>
      <c r="CO230" s="59"/>
      <c r="CP230" s="59"/>
      <c r="CQ230" s="59"/>
      <c r="CR230" s="59"/>
      <c r="CS230" s="59"/>
      <c r="CT230" s="59"/>
      <c r="CU230" s="59"/>
      <c r="CV230" s="59"/>
      <c r="CW230" s="59"/>
      <c r="CX230" s="59"/>
      <c r="CY230" s="59"/>
      <c r="CZ230" s="59"/>
      <c r="DA230" s="59"/>
      <c r="DB230" s="59"/>
      <c r="DC230" s="59"/>
      <c r="DD230" s="59"/>
      <c r="DE230" s="59"/>
      <c r="DF230" s="59"/>
      <c r="DG230" s="59"/>
      <c r="DH230" s="59"/>
      <c r="DI230" s="59"/>
      <c r="DJ230" s="59"/>
      <c r="DK230" s="59"/>
      <c r="DL230" s="59"/>
      <c r="DM230" s="59"/>
      <c r="DN230" s="59"/>
      <c r="DO230" s="59"/>
      <c r="DP230" s="59"/>
      <c r="DQ230" s="59"/>
      <c r="DR230" s="59"/>
      <c r="DS230" s="59"/>
      <c r="DT230" s="59"/>
      <c r="DU230" s="59"/>
      <c r="DV230" s="59"/>
      <c r="DW230" s="59"/>
      <c r="DX230" s="59"/>
      <c r="DY230" s="59"/>
      <c r="DZ230" s="59"/>
      <c r="EA230" s="59"/>
      <c r="EB230" s="59"/>
      <c r="EC230" s="59"/>
      <c r="ED230" s="59"/>
      <c r="EE230" s="59"/>
      <c r="EF230" s="59"/>
      <c r="EG230" s="59"/>
      <c r="EH230" s="59"/>
      <c r="EI230" s="59"/>
      <c r="EJ230" s="59"/>
      <c r="EK230" s="59"/>
      <c r="EL230" s="59"/>
      <c r="EM230" s="59"/>
      <c r="EN230" s="59"/>
      <c r="EO230" s="59"/>
      <c r="EP230" s="59"/>
      <c r="EQ230" s="59"/>
      <c r="ER230" s="59"/>
      <c r="ES230" s="59"/>
      <c r="ET230" s="59"/>
      <c r="EU230" s="59"/>
      <c r="EV230" s="59"/>
      <c r="EW230" s="59"/>
      <c r="EX230" s="59"/>
      <c r="EY230" s="59"/>
      <c r="EZ230" s="59"/>
      <c r="FA230" s="59"/>
      <c r="FB230" s="59"/>
      <c r="FC230" s="59"/>
      <c r="FD230" s="59"/>
      <c r="FE230" s="59"/>
      <c r="FF230" s="59"/>
      <c r="FG230" s="59"/>
      <c r="FH230" s="59"/>
      <c r="FI230" s="59"/>
      <c r="FJ230" s="59"/>
      <c r="FK230" s="59"/>
      <c r="FL230" s="59"/>
      <c r="FM230" s="59"/>
      <c r="FN230" s="59"/>
      <c r="FO230" s="59"/>
      <c r="FP230" s="59"/>
      <c r="FQ230" s="59"/>
      <c r="FR230" s="59"/>
      <c r="FS230" s="59"/>
      <c r="FT230" s="59"/>
      <c r="FU230" s="59"/>
      <c r="FV230" s="59"/>
      <c r="FW230" s="59"/>
      <c r="FX230" s="59"/>
      <c r="FY230" s="59"/>
      <c r="FZ230" s="59"/>
      <c r="GA230" s="59"/>
      <c r="GB230" s="59"/>
      <c r="GC230" s="59"/>
      <c r="GD230" s="59"/>
      <c r="GE230" s="59"/>
      <c r="GF230" s="59"/>
      <c r="GG230" s="59"/>
      <c r="GH230" s="59"/>
      <c r="GI230" s="59"/>
      <c r="GJ230" s="59"/>
      <c r="GK230" s="59"/>
      <c r="GL230" s="59"/>
      <c r="GM230" s="59"/>
      <c r="GN230" s="59"/>
      <c r="GO230" s="59"/>
      <c r="GP230" s="59"/>
      <c r="GQ230" s="59"/>
      <c r="GR230" s="59"/>
      <c r="GS230" s="59"/>
      <c r="GT230" s="59"/>
      <c r="GU230" s="59"/>
      <c r="GV230" s="59"/>
      <c r="GW230" s="59"/>
      <c r="GX230" s="59"/>
      <c r="GY230" s="59"/>
      <c r="GZ230" s="59"/>
      <c r="HA230" s="59"/>
      <c r="HB230" s="59"/>
      <c r="HC230" s="59"/>
      <c r="HD230" s="59"/>
      <c r="HE230" s="59"/>
      <c r="HF230" s="59"/>
      <c r="HG230" s="59"/>
      <c r="HH230" s="59"/>
      <c r="HI230" s="59"/>
      <c r="HJ230" s="59"/>
      <c r="HK230" s="59"/>
      <c r="HL230" s="59"/>
      <c r="HM230" s="59"/>
      <c r="HN230" s="59"/>
      <c r="HO230" s="59"/>
      <c r="HP230" s="59"/>
      <c r="HQ230" s="59"/>
      <c r="HR230" s="59"/>
      <c r="HS230" s="59"/>
      <c r="HT230" s="59"/>
      <c r="HU230" s="59"/>
      <c r="HV230" s="59"/>
      <c r="HW230" s="59"/>
      <c r="HX230" s="59"/>
      <c r="HY230" s="59"/>
      <c r="HZ230" s="59"/>
      <c r="IA230" s="59"/>
      <c r="IB230" s="59"/>
      <c r="IC230" s="59"/>
      <c r="ID230" s="59"/>
      <c r="IE230" s="59"/>
      <c r="IF230" s="59"/>
      <c r="IG230" s="59"/>
      <c r="IH230" s="59"/>
      <c r="II230" s="59"/>
      <c r="IJ230" s="59"/>
      <c r="IK230" s="59"/>
      <c r="IL230" s="59"/>
      <c r="IM230" s="59"/>
      <c r="IN230" s="59"/>
      <c r="IO230" s="59"/>
      <c r="IP230" s="59"/>
      <c r="IQ230" s="59"/>
      <c r="IR230" s="59"/>
      <c r="IS230" s="59"/>
      <c r="IT230" s="59"/>
      <c r="IU230" s="59"/>
      <c r="IV230" s="59"/>
      <c r="IW230" s="59"/>
      <c r="IX230" s="59"/>
      <c r="IY230" s="59"/>
      <c r="IZ230" s="59"/>
      <c r="JA230" s="59"/>
      <c r="JB230" s="59"/>
      <c r="JC230" s="59"/>
      <c r="JD230" s="59"/>
      <c r="JE230" s="59"/>
      <c r="JF230" s="59"/>
      <c r="JG230" s="59"/>
      <c r="JH230" s="59"/>
      <c r="JI230" s="59"/>
      <c r="JJ230" s="59"/>
      <c r="JK230" s="59"/>
      <c r="JL230" s="59"/>
      <c r="JM230" s="59"/>
      <c r="JN230" s="59"/>
      <c r="JO230" s="59"/>
      <c r="JP230" s="59"/>
      <c r="JQ230" s="59"/>
      <c r="JR230" s="59"/>
      <c r="JS230" s="59"/>
      <c r="JT230" s="59"/>
      <c r="JU230" s="59"/>
      <c r="JV230" s="59"/>
      <c r="JW230" s="59"/>
      <c r="JX230" s="59"/>
      <c r="JY230" s="59"/>
      <c r="JZ230" s="59"/>
      <c r="KA230" s="59"/>
      <c r="KB230" s="59"/>
      <c r="KC230" s="59"/>
      <c r="KD230" s="59"/>
      <c r="KE230" s="59"/>
      <c r="KF230" s="59"/>
      <c r="KG230" s="59"/>
      <c r="KH230" s="59"/>
      <c r="KI230" s="59"/>
      <c r="KJ230" s="59"/>
      <c r="KK230" s="59"/>
      <c r="KL230" s="59"/>
      <c r="KM230" s="59"/>
      <c r="KN230" s="59"/>
      <c r="KO230" s="59"/>
      <c r="KP230" s="59"/>
      <c r="KQ230" s="59"/>
      <c r="KR230" s="59"/>
      <c r="KS230" s="59"/>
      <c r="KT230" s="59"/>
      <c r="KU230" s="59"/>
      <c r="KV230" s="59"/>
      <c r="KW230" s="59"/>
      <c r="KX230" s="59"/>
      <c r="KY230" s="59"/>
      <c r="KZ230" s="59"/>
      <c r="LA230" s="59"/>
      <c r="LB230" s="59"/>
      <c r="LC230" s="59"/>
      <c r="LD230" s="59"/>
      <c r="LE230" s="59"/>
      <c r="LF230" s="59"/>
      <c r="LG230" s="59"/>
      <c r="LH230" s="59"/>
      <c r="LI230" s="59"/>
      <c r="LJ230" s="59"/>
      <c r="LK230" s="59"/>
      <c r="LL230" s="59"/>
      <c r="LM230" s="59"/>
      <c r="LN230" s="59"/>
      <c r="LO230" s="59"/>
      <c r="LP230" s="59"/>
      <c r="LQ230" s="59"/>
      <c r="LR230" s="59"/>
      <c r="LS230" s="59"/>
      <c r="LT230" s="59"/>
      <c r="LU230" s="59"/>
      <c r="LV230" s="59"/>
      <c r="LW230" s="59"/>
      <c r="LX230" s="59"/>
      <c r="LY230" s="59"/>
      <c r="LZ230" s="59"/>
      <c r="MA230" s="59"/>
      <c r="MB230" s="59"/>
      <c r="MC230" s="59"/>
      <c r="MD230" s="59"/>
      <c r="ME230" s="59"/>
      <c r="MF230" s="59"/>
      <c r="MG230" s="59"/>
      <c r="MH230" s="59"/>
      <c r="MI230" s="59"/>
      <c r="MJ230" s="59"/>
      <c r="MK230" s="59"/>
      <c r="ML230" s="59"/>
      <c r="MM230" s="59"/>
      <c r="MN230" s="59"/>
      <c r="MO230" s="59"/>
      <c r="MP230" s="59"/>
      <c r="MQ230" s="60"/>
      <c r="MR230" s="61"/>
      <c r="MS230" s="61"/>
      <c r="MT230" s="61"/>
      <c r="MU230" s="61"/>
    </row>
    <row r="231" spans="1:359" s="83" customFormat="1" ht="46.5">
      <c r="A231" s="402"/>
      <c r="B231" s="71">
        <v>44</v>
      </c>
      <c r="C231" s="115" t="s">
        <v>555</v>
      </c>
      <c r="D231" s="75" t="s">
        <v>732</v>
      </c>
      <c r="E231" s="75" t="s">
        <v>1247</v>
      </c>
      <c r="F231" s="75" t="s">
        <v>1583</v>
      </c>
      <c r="G231" s="75" t="s">
        <v>0</v>
      </c>
      <c r="H231" s="75"/>
      <c r="I231" s="75" t="s">
        <v>1049</v>
      </c>
      <c r="J231" s="76">
        <v>1176428</v>
      </c>
      <c r="K231" s="116" t="s">
        <v>0</v>
      </c>
      <c r="L231" s="116"/>
      <c r="M231" s="116"/>
      <c r="N231" s="111" t="s">
        <v>0</v>
      </c>
      <c r="O231" s="116"/>
      <c r="P231" s="117">
        <v>0</v>
      </c>
      <c r="Q231" s="222"/>
      <c r="R231" s="116"/>
      <c r="S231" s="116"/>
      <c r="T231" s="116" t="s">
        <v>0</v>
      </c>
      <c r="U231" s="75" t="s">
        <v>42</v>
      </c>
      <c r="V231" s="62"/>
      <c r="W231" s="82"/>
      <c r="X231" s="59"/>
      <c r="Y231" s="59"/>
      <c r="Z231" s="59"/>
      <c r="AA231" s="59"/>
      <c r="AB231" s="59"/>
      <c r="AC231" s="59"/>
      <c r="AD231" s="59"/>
      <c r="AE231" s="59"/>
      <c r="AF231" s="59"/>
      <c r="AG231" s="59"/>
      <c r="AH231" s="59"/>
      <c r="AI231" s="59"/>
      <c r="AJ231" s="59"/>
      <c r="AK231" s="59"/>
      <c r="AL231" s="59"/>
      <c r="AM231" s="59"/>
      <c r="AN231" s="59"/>
      <c r="AO231" s="59"/>
      <c r="AP231" s="59"/>
      <c r="AQ231" s="59"/>
      <c r="AR231" s="59"/>
      <c r="AS231" s="59"/>
      <c r="AT231" s="59"/>
      <c r="AU231" s="59"/>
      <c r="AV231" s="59"/>
      <c r="AW231" s="59"/>
      <c r="AX231" s="59"/>
      <c r="AY231" s="59"/>
      <c r="AZ231" s="59"/>
      <c r="BA231" s="59"/>
      <c r="BB231" s="59"/>
      <c r="BC231" s="59"/>
      <c r="BD231" s="59"/>
      <c r="BE231" s="59"/>
      <c r="BF231" s="59"/>
      <c r="BG231" s="59"/>
      <c r="BH231" s="59"/>
      <c r="BI231" s="59"/>
      <c r="BJ231" s="59"/>
      <c r="BK231" s="59"/>
      <c r="BL231" s="59"/>
      <c r="BM231" s="59"/>
      <c r="BN231" s="59"/>
      <c r="BO231" s="59"/>
      <c r="BP231" s="59"/>
      <c r="BQ231" s="59"/>
      <c r="BR231" s="59"/>
      <c r="BS231" s="59"/>
      <c r="BT231" s="59"/>
      <c r="BU231" s="59"/>
      <c r="BV231" s="59"/>
      <c r="BW231" s="59"/>
      <c r="BX231" s="59"/>
      <c r="BY231" s="59"/>
      <c r="BZ231" s="59"/>
      <c r="CA231" s="59"/>
      <c r="CB231" s="59"/>
      <c r="CC231" s="59"/>
      <c r="CD231" s="59"/>
      <c r="CE231" s="59"/>
      <c r="CF231" s="59"/>
      <c r="CG231" s="59"/>
      <c r="CH231" s="59"/>
      <c r="CI231" s="59"/>
      <c r="CJ231" s="59"/>
      <c r="CK231" s="59"/>
      <c r="CL231" s="59"/>
      <c r="CM231" s="59"/>
      <c r="CN231" s="59"/>
      <c r="CO231" s="59"/>
      <c r="CP231" s="59"/>
      <c r="CQ231" s="59"/>
      <c r="CR231" s="59"/>
      <c r="CS231" s="59"/>
      <c r="CT231" s="59"/>
      <c r="CU231" s="59"/>
      <c r="CV231" s="59"/>
      <c r="CW231" s="59"/>
      <c r="CX231" s="59"/>
      <c r="CY231" s="59"/>
      <c r="CZ231" s="59"/>
      <c r="DA231" s="59"/>
      <c r="DB231" s="59"/>
      <c r="DC231" s="59"/>
      <c r="DD231" s="59"/>
      <c r="DE231" s="59"/>
      <c r="DF231" s="59"/>
      <c r="DG231" s="59"/>
      <c r="DH231" s="59"/>
      <c r="DI231" s="59"/>
      <c r="DJ231" s="59"/>
      <c r="DK231" s="59"/>
      <c r="DL231" s="59"/>
      <c r="DM231" s="59"/>
      <c r="DN231" s="59"/>
      <c r="DO231" s="59"/>
      <c r="DP231" s="59"/>
      <c r="DQ231" s="59"/>
      <c r="DR231" s="59"/>
      <c r="DS231" s="59"/>
      <c r="DT231" s="59"/>
      <c r="DU231" s="59"/>
      <c r="DV231" s="59"/>
      <c r="DW231" s="59"/>
      <c r="DX231" s="59"/>
      <c r="DY231" s="59"/>
      <c r="DZ231" s="59"/>
      <c r="EA231" s="59"/>
      <c r="EB231" s="59"/>
      <c r="EC231" s="59"/>
      <c r="ED231" s="59"/>
      <c r="EE231" s="59"/>
      <c r="EF231" s="59"/>
      <c r="EG231" s="59"/>
      <c r="EH231" s="59"/>
      <c r="EI231" s="59"/>
      <c r="EJ231" s="59"/>
      <c r="EK231" s="59"/>
      <c r="EL231" s="59"/>
      <c r="EM231" s="59"/>
      <c r="EN231" s="59"/>
      <c r="EO231" s="59"/>
      <c r="EP231" s="59"/>
      <c r="EQ231" s="59"/>
      <c r="ER231" s="59"/>
      <c r="ES231" s="59"/>
      <c r="ET231" s="59"/>
      <c r="EU231" s="59"/>
      <c r="EV231" s="59"/>
      <c r="EW231" s="59"/>
      <c r="EX231" s="59"/>
      <c r="EY231" s="59"/>
      <c r="EZ231" s="59"/>
      <c r="FA231" s="59"/>
      <c r="FB231" s="59"/>
      <c r="FC231" s="59"/>
      <c r="FD231" s="59"/>
      <c r="FE231" s="59"/>
      <c r="FF231" s="59"/>
      <c r="FG231" s="59"/>
      <c r="FH231" s="59"/>
      <c r="FI231" s="59"/>
      <c r="FJ231" s="59"/>
      <c r="FK231" s="59"/>
      <c r="FL231" s="59"/>
      <c r="FM231" s="59"/>
      <c r="FN231" s="59"/>
      <c r="FO231" s="59"/>
      <c r="FP231" s="59"/>
      <c r="FQ231" s="59"/>
      <c r="FR231" s="59"/>
      <c r="FS231" s="59"/>
      <c r="FT231" s="59"/>
      <c r="FU231" s="59"/>
      <c r="FV231" s="59"/>
      <c r="FW231" s="59"/>
      <c r="FX231" s="59"/>
      <c r="FY231" s="59"/>
      <c r="FZ231" s="59"/>
      <c r="GA231" s="59"/>
      <c r="GB231" s="59"/>
      <c r="GC231" s="59"/>
      <c r="GD231" s="59"/>
      <c r="GE231" s="59"/>
      <c r="GF231" s="59"/>
      <c r="GG231" s="59"/>
      <c r="GH231" s="59"/>
      <c r="GI231" s="59"/>
      <c r="GJ231" s="59"/>
      <c r="GK231" s="59"/>
      <c r="GL231" s="59"/>
      <c r="GM231" s="59"/>
      <c r="GN231" s="59"/>
      <c r="GO231" s="59"/>
      <c r="GP231" s="59"/>
      <c r="GQ231" s="59"/>
      <c r="GR231" s="59"/>
      <c r="GS231" s="59"/>
      <c r="GT231" s="59"/>
      <c r="GU231" s="59"/>
      <c r="GV231" s="59"/>
      <c r="GW231" s="59"/>
      <c r="GX231" s="59"/>
      <c r="GY231" s="59"/>
      <c r="GZ231" s="59"/>
      <c r="HA231" s="59"/>
      <c r="HB231" s="59"/>
      <c r="HC231" s="59"/>
      <c r="HD231" s="59"/>
      <c r="HE231" s="59"/>
      <c r="HF231" s="59"/>
      <c r="HG231" s="59"/>
      <c r="HH231" s="59"/>
      <c r="HI231" s="59"/>
      <c r="HJ231" s="59"/>
      <c r="HK231" s="59"/>
      <c r="HL231" s="59"/>
      <c r="HM231" s="59"/>
      <c r="HN231" s="59"/>
      <c r="HO231" s="59"/>
      <c r="HP231" s="59"/>
      <c r="HQ231" s="59"/>
      <c r="HR231" s="59"/>
      <c r="HS231" s="59"/>
      <c r="HT231" s="59"/>
      <c r="HU231" s="59"/>
      <c r="HV231" s="59"/>
      <c r="HW231" s="59"/>
      <c r="HX231" s="59"/>
      <c r="HY231" s="59"/>
      <c r="HZ231" s="59"/>
      <c r="IA231" s="59"/>
      <c r="IB231" s="59"/>
      <c r="IC231" s="59"/>
      <c r="ID231" s="59"/>
      <c r="IE231" s="59"/>
      <c r="IF231" s="59"/>
      <c r="IG231" s="59"/>
      <c r="IH231" s="59"/>
      <c r="II231" s="59"/>
      <c r="IJ231" s="59"/>
      <c r="IK231" s="59"/>
      <c r="IL231" s="59"/>
      <c r="IM231" s="59"/>
      <c r="IN231" s="59"/>
      <c r="IO231" s="59"/>
      <c r="IP231" s="59"/>
      <c r="IQ231" s="59"/>
      <c r="IR231" s="59"/>
      <c r="IS231" s="59"/>
      <c r="IT231" s="59"/>
      <c r="IU231" s="59"/>
      <c r="IV231" s="59"/>
      <c r="IW231" s="59"/>
      <c r="IX231" s="59"/>
      <c r="IY231" s="59"/>
      <c r="IZ231" s="59"/>
      <c r="JA231" s="59"/>
      <c r="JB231" s="59"/>
      <c r="JC231" s="59"/>
      <c r="JD231" s="59"/>
      <c r="JE231" s="59"/>
      <c r="JF231" s="59"/>
      <c r="JG231" s="59"/>
      <c r="JH231" s="59"/>
      <c r="JI231" s="59"/>
      <c r="JJ231" s="59"/>
      <c r="JK231" s="59"/>
      <c r="JL231" s="59"/>
      <c r="JM231" s="59"/>
      <c r="JN231" s="59"/>
      <c r="JO231" s="59"/>
      <c r="JP231" s="59"/>
      <c r="JQ231" s="59"/>
      <c r="JR231" s="59"/>
      <c r="JS231" s="59"/>
      <c r="JT231" s="59"/>
      <c r="JU231" s="59"/>
      <c r="JV231" s="59"/>
      <c r="JW231" s="59"/>
      <c r="JX231" s="59"/>
      <c r="JY231" s="59"/>
      <c r="JZ231" s="59"/>
      <c r="KA231" s="59"/>
      <c r="KB231" s="59"/>
      <c r="KC231" s="59"/>
      <c r="KD231" s="59"/>
      <c r="KE231" s="59"/>
      <c r="KF231" s="59"/>
      <c r="KG231" s="59"/>
      <c r="KH231" s="59"/>
      <c r="KI231" s="59"/>
      <c r="KJ231" s="59"/>
      <c r="KK231" s="59"/>
      <c r="KL231" s="59"/>
      <c r="KM231" s="59"/>
      <c r="KN231" s="59"/>
      <c r="KO231" s="59"/>
      <c r="KP231" s="59"/>
      <c r="KQ231" s="59"/>
      <c r="KR231" s="59"/>
      <c r="KS231" s="59"/>
      <c r="KT231" s="59"/>
      <c r="KU231" s="59"/>
      <c r="KV231" s="59"/>
      <c r="KW231" s="59"/>
      <c r="KX231" s="59"/>
      <c r="KY231" s="59"/>
      <c r="KZ231" s="59"/>
      <c r="LA231" s="59"/>
      <c r="LB231" s="59"/>
      <c r="LC231" s="59"/>
      <c r="LD231" s="59"/>
      <c r="LE231" s="59"/>
      <c r="LF231" s="59"/>
      <c r="LG231" s="59"/>
      <c r="LH231" s="59"/>
      <c r="LI231" s="59"/>
      <c r="LJ231" s="59"/>
      <c r="LK231" s="59"/>
      <c r="LL231" s="59"/>
      <c r="LM231" s="59"/>
      <c r="LN231" s="59"/>
      <c r="LO231" s="59"/>
      <c r="LP231" s="59"/>
      <c r="LQ231" s="59"/>
      <c r="LR231" s="59"/>
      <c r="LS231" s="59"/>
      <c r="LT231" s="59"/>
      <c r="LU231" s="59"/>
      <c r="LV231" s="59"/>
      <c r="LW231" s="59"/>
      <c r="LX231" s="59"/>
      <c r="LY231" s="59"/>
      <c r="LZ231" s="59"/>
      <c r="MA231" s="59"/>
      <c r="MB231" s="59"/>
      <c r="MC231" s="59"/>
      <c r="MD231" s="59"/>
      <c r="ME231" s="59"/>
      <c r="MF231" s="59"/>
      <c r="MG231" s="59"/>
      <c r="MH231" s="59"/>
      <c r="MI231" s="59"/>
      <c r="MJ231" s="59"/>
      <c r="MK231" s="59"/>
      <c r="ML231" s="59"/>
      <c r="MM231" s="59"/>
      <c r="MN231" s="59"/>
      <c r="MO231" s="59"/>
      <c r="MP231" s="59"/>
      <c r="MQ231" s="60"/>
      <c r="MR231" s="61"/>
      <c r="MS231" s="61"/>
      <c r="MT231" s="61"/>
      <c r="MU231" s="61"/>
    </row>
    <row r="232" spans="1:359" s="83" customFormat="1" ht="69.75">
      <c r="A232" s="402"/>
      <c r="B232" s="71">
        <v>45</v>
      </c>
      <c r="C232" s="115" t="s">
        <v>556</v>
      </c>
      <c r="D232" s="75" t="s">
        <v>735</v>
      </c>
      <c r="E232" s="75" t="s">
        <v>1247</v>
      </c>
      <c r="F232" s="75" t="s">
        <v>1584</v>
      </c>
      <c r="G232" s="75" t="s">
        <v>0</v>
      </c>
      <c r="H232" s="75"/>
      <c r="I232" s="75" t="s">
        <v>1082</v>
      </c>
      <c r="J232" s="76">
        <v>160836</v>
      </c>
      <c r="K232" s="116"/>
      <c r="L232" s="116" t="s">
        <v>0</v>
      </c>
      <c r="M232" s="116"/>
      <c r="N232" s="111" t="s">
        <v>0</v>
      </c>
      <c r="O232" s="116"/>
      <c r="P232" s="117">
        <v>0</v>
      </c>
      <c r="Q232" s="222"/>
      <c r="R232" s="116"/>
      <c r="S232" s="116"/>
      <c r="T232" s="116" t="s">
        <v>0</v>
      </c>
      <c r="U232" s="75" t="s">
        <v>42</v>
      </c>
      <c r="V232" s="62"/>
      <c r="W232" s="82"/>
      <c r="X232" s="59"/>
      <c r="Y232" s="59"/>
      <c r="Z232" s="59"/>
      <c r="AA232" s="59"/>
      <c r="AB232" s="59"/>
      <c r="AC232" s="59"/>
      <c r="AD232" s="59"/>
      <c r="AE232" s="59"/>
      <c r="AF232" s="59"/>
      <c r="AG232" s="59"/>
      <c r="AH232" s="59"/>
      <c r="AI232" s="59"/>
      <c r="AJ232" s="59"/>
      <c r="AK232" s="59"/>
      <c r="AL232" s="59"/>
      <c r="AM232" s="59"/>
      <c r="AN232" s="59"/>
      <c r="AO232" s="59"/>
      <c r="AP232" s="59"/>
      <c r="AQ232" s="59"/>
      <c r="AR232" s="59"/>
      <c r="AS232" s="59"/>
      <c r="AT232" s="59"/>
      <c r="AU232" s="59"/>
      <c r="AV232" s="59"/>
      <c r="AW232" s="59"/>
      <c r="AX232" s="59"/>
      <c r="AY232" s="59"/>
      <c r="AZ232" s="59"/>
      <c r="BA232" s="59"/>
      <c r="BB232" s="59"/>
      <c r="BC232" s="59"/>
      <c r="BD232" s="59"/>
      <c r="BE232" s="59"/>
      <c r="BF232" s="59"/>
      <c r="BG232" s="59"/>
      <c r="BH232" s="59"/>
      <c r="BI232" s="59"/>
      <c r="BJ232" s="59"/>
      <c r="BK232" s="59"/>
      <c r="BL232" s="59"/>
      <c r="BM232" s="59"/>
      <c r="BN232" s="59"/>
      <c r="BO232" s="59"/>
      <c r="BP232" s="59"/>
      <c r="BQ232" s="59"/>
      <c r="BR232" s="59"/>
      <c r="BS232" s="59"/>
      <c r="BT232" s="59"/>
      <c r="BU232" s="59"/>
      <c r="BV232" s="59"/>
      <c r="BW232" s="59"/>
      <c r="BX232" s="59"/>
      <c r="BY232" s="59"/>
      <c r="BZ232" s="59"/>
      <c r="CA232" s="59"/>
      <c r="CB232" s="59"/>
      <c r="CC232" s="59"/>
      <c r="CD232" s="59"/>
      <c r="CE232" s="59"/>
      <c r="CF232" s="59"/>
      <c r="CG232" s="59"/>
      <c r="CH232" s="59"/>
      <c r="CI232" s="59"/>
      <c r="CJ232" s="59"/>
      <c r="CK232" s="59"/>
      <c r="CL232" s="59"/>
      <c r="CM232" s="59"/>
      <c r="CN232" s="59"/>
      <c r="CO232" s="59"/>
      <c r="CP232" s="59"/>
      <c r="CQ232" s="59"/>
      <c r="CR232" s="59"/>
      <c r="CS232" s="59"/>
      <c r="CT232" s="59"/>
      <c r="CU232" s="59"/>
      <c r="CV232" s="59"/>
      <c r="CW232" s="59"/>
      <c r="CX232" s="59"/>
      <c r="CY232" s="59"/>
      <c r="CZ232" s="59"/>
      <c r="DA232" s="59"/>
      <c r="DB232" s="59"/>
      <c r="DC232" s="59"/>
      <c r="DD232" s="59"/>
      <c r="DE232" s="59"/>
      <c r="DF232" s="59"/>
      <c r="DG232" s="59"/>
      <c r="DH232" s="59"/>
      <c r="DI232" s="59"/>
      <c r="DJ232" s="59"/>
      <c r="DK232" s="59"/>
      <c r="DL232" s="59"/>
      <c r="DM232" s="59"/>
      <c r="DN232" s="59"/>
      <c r="DO232" s="59"/>
      <c r="DP232" s="59"/>
      <c r="DQ232" s="59"/>
      <c r="DR232" s="59"/>
      <c r="DS232" s="59"/>
      <c r="DT232" s="59"/>
      <c r="DU232" s="59"/>
      <c r="DV232" s="59"/>
      <c r="DW232" s="59"/>
      <c r="DX232" s="59"/>
      <c r="DY232" s="59"/>
      <c r="DZ232" s="59"/>
      <c r="EA232" s="59"/>
      <c r="EB232" s="59"/>
      <c r="EC232" s="59"/>
      <c r="ED232" s="59"/>
      <c r="EE232" s="59"/>
      <c r="EF232" s="59"/>
      <c r="EG232" s="59"/>
      <c r="EH232" s="59"/>
      <c r="EI232" s="59"/>
      <c r="EJ232" s="59"/>
      <c r="EK232" s="59"/>
      <c r="EL232" s="59"/>
      <c r="EM232" s="59"/>
      <c r="EN232" s="59"/>
      <c r="EO232" s="59"/>
      <c r="EP232" s="59"/>
      <c r="EQ232" s="59"/>
      <c r="ER232" s="59"/>
      <c r="ES232" s="59"/>
      <c r="ET232" s="59"/>
      <c r="EU232" s="59"/>
      <c r="EV232" s="59"/>
      <c r="EW232" s="59"/>
      <c r="EX232" s="59"/>
      <c r="EY232" s="59"/>
      <c r="EZ232" s="59"/>
      <c r="FA232" s="59"/>
      <c r="FB232" s="59"/>
      <c r="FC232" s="59"/>
      <c r="FD232" s="59"/>
      <c r="FE232" s="59"/>
      <c r="FF232" s="59"/>
      <c r="FG232" s="59"/>
      <c r="FH232" s="59"/>
      <c r="FI232" s="59"/>
      <c r="FJ232" s="59"/>
      <c r="FK232" s="59"/>
      <c r="FL232" s="59"/>
      <c r="FM232" s="59"/>
      <c r="FN232" s="59"/>
      <c r="FO232" s="59"/>
      <c r="FP232" s="59"/>
      <c r="FQ232" s="59"/>
      <c r="FR232" s="59"/>
      <c r="FS232" s="59"/>
      <c r="FT232" s="59"/>
      <c r="FU232" s="59"/>
      <c r="FV232" s="59"/>
      <c r="FW232" s="59"/>
      <c r="FX232" s="59"/>
      <c r="FY232" s="59"/>
      <c r="FZ232" s="59"/>
      <c r="GA232" s="59"/>
      <c r="GB232" s="59"/>
      <c r="GC232" s="59"/>
      <c r="GD232" s="59"/>
      <c r="GE232" s="59"/>
      <c r="GF232" s="59"/>
      <c r="GG232" s="59"/>
      <c r="GH232" s="59"/>
      <c r="GI232" s="59"/>
      <c r="GJ232" s="59"/>
      <c r="GK232" s="59"/>
      <c r="GL232" s="59"/>
      <c r="GM232" s="59"/>
      <c r="GN232" s="59"/>
      <c r="GO232" s="59"/>
      <c r="GP232" s="59"/>
      <c r="GQ232" s="59"/>
      <c r="GR232" s="59"/>
      <c r="GS232" s="59"/>
      <c r="GT232" s="59"/>
      <c r="GU232" s="59"/>
      <c r="GV232" s="59"/>
      <c r="GW232" s="59"/>
      <c r="GX232" s="59"/>
      <c r="GY232" s="59"/>
      <c r="GZ232" s="59"/>
      <c r="HA232" s="59"/>
      <c r="HB232" s="59"/>
      <c r="HC232" s="59"/>
      <c r="HD232" s="59"/>
      <c r="HE232" s="59"/>
      <c r="HF232" s="59"/>
      <c r="HG232" s="59"/>
      <c r="HH232" s="59"/>
      <c r="HI232" s="59"/>
      <c r="HJ232" s="59"/>
      <c r="HK232" s="59"/>
      <c r="HL232" s="59"/>
      <c r="HM232" s="59"/>
      <c r="HN232" s="59"/>
      <c r="HO232" s="59"/>
      <c r="HP232" s="59"/>
      <c r="HQ232" s="59"/>
      <c r="HR232" s="59"/>
      <c r="HS232" s="59"/>
      <c r="HT232" s="59"/>
      <c r="HU232" s="59"/>
      <c r="HV232" s="59"/>
      <c r="HW232" s="59"/>
      <c r="HX232" s="59"/>
      <c r="HY232" s="59"/>
      <c r="HZ232" s="59"/>
      <c r="IA232" s="59"/>
      <c r="IB232" s="59"/>
      <c r="IC232" s="59"/>
      <c r="ID232" s="59"/>
      <c r="IE232" s="59"/>
      <c r="IF232" s="59"/>
      <c r="IG232" s="59"/>
      <c r="IH232" s="59"/>
      <c r="II232" s="59"/>
      <c r="IJ232" s="59"/>
      <c r="IK232" s="59"/>
      <c r="IL232" s="59"/>
      <c r="IM232" s="59"/>
      <c r="IN232" s="59"/>
      <c r="IO232" s="59"/>
      <c r="IP232" s="59"/>
      <c r="IQ232" s="59"/>
      <c r="IR232" s="59"/>
      <c r="IS232" s="59"/>
      <c r="IT232" s="59"/>
      <c r="IU232" s="59"/>
      <c r="IV232" s="59"/>
      <c r="IW232" s="59"/>
      <c r="IX232" s="59"/>
      <c r="IY232" s="59"/>
      <c r="IZ232" s="59"/>
      <c r="JA232" s="59"/>
      <c r="JB232" s="59"/>
      <c r="JC232" s="59"/>
      <c r="JD232" s="59"/>
      <c r="JE232" s="59"/>
      <c r="JF232" s="59"/>
      <c r="JG232" s="59"/>
      <c r="JH232" s="59"/>
      <c r="JI232" s="59"/>
      <c r="JJ232" s="59"/>
      <c r="JK232" s="59"/>
      <c r="JL232" s="59"/>
      <c r="JM232" s="59"/>
      <c r="JN232" s="59"/>
      <c r="JO232" s="59"/>
      <c r="JP232" s="59"/>
      <c r="JQ232" s="59"/>
      <c r="JR232" s="59"/>
      <c r="JS232" s="59"/>
      <c r="JT232" s="59"/>
      <c r="JU232" s="59"/>
      <c r="JV232" s="59"/>
      <c r="JW232" s="59"/>
      <c r="JX232" s="59"/>
      <c r="JY232" s="59"/>
      <c r="JZ232" s="59"/>
      <c r="KA232" s="59"/>
      <c r="KB232" s="59"/>
      <c r="KC232" s="59"/>
      <c r="KD232" s="59"/>
      <c r="KE232" s="59"/>
      <c r="KF232" s="59"/>
      <c r="KG232" s="59"/>
      <c r="KH232" s="59"/>
      <c r="KI232" s="59"/>
      <c r="KJ232" s="59"/>
      <c r="KK232" s="59"/>
      <c r="KL232" s="59"/>
      <c r="KM232" s="59"/>
      <c r="KN232" s="59"/>
      <c r="KO232" s="59"/>
      <c r="KP232" s="59"/>
      <c r="KQ232" s="59"/>
      <c r="KR232" s="59"/>
      <c r="KS232" s="59"/>
      <c r="KT232" s="59"/>
      <c r="KU232" s="59"/>
      <c r="KV232" s="59"/>
      <c r="KW232" s="59"/>
      <c r="KX232" s="59"/>
      <c r="KY232" s="59"/>
      <c r="KZ232" s="59"/>
      <c r="LA232" s="59"/>
      <c r="LB232" s="59"/>
      <c r="LC232" s="59"/>
      <c r="LD232" s="59"/>
      <c r="LE232" s="59"/>
      <c r="LF232" s="59"/>
      <c r="LG232" s="59"/>
      <c r="LH232" s="59"/>
      <c r="LI232" s="59"/>
      <c r="LJ232" s="59"/>
      <c r="LK232" s="59"/>
      <c r="LL232" s="59"/>
      <c r="LM232" s="59"/>
      <c r="LN232" s="59"/>
      <c r="LO232" s="59"/>
      <c r="LP232" s="59"/>
      <c r="LQ232" s="59"/>
      <c r="LR232" s="59"/>
      <c r="LS232" s="59"/>
      <c r="LT232" s="59"/>
      <c r="LU232" s="59"/>
      <c r="LV232" s="59"/>
      <c r="LW232" s="59"/>
      <c r="LX232" s="59"/>
      <c r="LY232" s="59"/>
      <c r="LZ232" s="59"/>
      <c r="MA232" s="59"/>
      <c r="MB232" s="59"/>
      <c r="MC232" s="59"/>
      <c r="MD232" s="59"/>
      <c r="ME232" s="59"/>
      <c r="MF232" s="59"/>
      <c r="MG232" s="59"/>
      <c r="MH232" s="59"/>
      <c r="MI232" s="59"/>
      <c r="MJ232" s="59"/>
      <c r="MK232" s="59"/>
      <c r="ML232" s="59"/>
      <c r="MM232" s="59"/>
      <c r="MN232" s="59"/>
      <c r="MO232" s="59"/>
      <c r="MP232" s="59"/>
      <c r="MQ232" s="60"/>
      <c r="MR232" s="61"/>
      <c r="MS232" s="61"/>
      <c r="MT232" s="61"/>
      <c r="MU232" s="61"/>
    </row>
    <row r="233" spans="1:359" s="83" customFormat="1" ht="46.5">
      <c r="A233" s="402"/>
      <c r="B233" s="71">
        <v>46</v>
      </c>
      <c r="C233" s="115" t="s">
        <v>539</v>
      </c>
      <c r="D233" s="75" t="s">
        <v>736</v>
      </c>
      <c r="E233" s="75" t="s">
        <v>1247</v>
      </c>
      <c r="F233" s="75" t="s">
        <v>1585</v>
      </c>
      <c r="G233" s="75" t="s">
        <v>0</v>
      </c>
      <c r="H233" s="75"/>
      <c r="I233" s="75" t="s">
        <v>1066</v>
      </c>
      <c r="J233" s="76">
        <v>1601600</v>
      </c>
      <c r="K233" s="116"/>
      <c r="L233" s="222"/>
      <c r="M233" s="116" t="s">
        <v>0</v>
      </c>
      <c r="N233" s="111" t="s">
        <v>0</v>
      </c>
      <c r="O233" s="116"/>
      <c r="P233" s="117">
        <v>0</v>
      </c>
      <c r="Q233" s="222"/>
      <c r="R233" s="116"/>
      <c r="S233" s="116"/>
      <c r="T233" s="116" t="s">
        <v>0</v>
      </c>
      <c r="U233" s="75" t="s">
        <v>42</v>
      </c>
      <c r="V233" s="62"/>
      <c r="W233" s="82"/>
      <c r="X233" s="59"/>
      <c r="Y233" s="59"/>
      <c r="Z233" s="59"/>
      <c r="AA233" s="59"/>
      <c r="AB233" s="59"/>
      <c r="AC233" s="59"/>
      <c r="AD233" s="59"/>
      <c r="AE233" s="59"/>
      <c r="AF233" s="59"/>
      <c r="AG233" s="59"/>
      <c r="AH233" s="59"/>
      <c r="AI233" s="59"/>
      <c r="AJ233" s="59"/>
      <c r="AK233" s="59"/>
      <c r="AL233" s="59"/>
      <c r="AM233" s="59"/>
      <c r="AN233" s="59"/>
      <c r="AO233" s="59"/>
      <c r="AP233" s="59"/>
      <c r="AQ233" s="59"/>
      <c r="AR233" s="59"/>
      <c r="AS233" s="59"/>
      <c r="AT233" s="59"/>
      <c r="AU233" s="59"/>
      <c r="AV233" s="59"/>
      <c r="AW233" s="59"/>
      <c r="AX233" s="59"/>
      <c r="AY233" s="59"/>
      <c r="AZ233" s="59"/>
      <c r="BA233" s="59"/>
      <c r="BB233" s="59"/>
      <c r="BC233" s="59"/>
      <c r="BD233" s="59"/>
      <c r="BE233" s="59"/>
      <c r="BF233" s="59"/>
      <c r="BG233" s="59"/>
      <c r="BH233" s="59"/>
      <c r="BI233" s="59"/>
      <c r="BJ233" s="59"/>
      <c r="BK233" s="59"/>
      <c r="BL233" s="59"/>
      <c r="BM233" s="59"/>
      <c r="BN233" s="59"/>
      <c r="BO233" s="59"/>
      <c r="BP233" s="59"/>
      <c r="BQ233" s="59"/>
      <c r="BR233" s="59"/>
      <c r="BS233" s="59"/>
      <c r="BT233" s="59"/>
      <c r="BU233" s="59"/>
      <c r="BV233" s="59"/>
      <c r="BW233" s="59"/>
      <c r="BX233" s="59"/>
      <c r="BY233" s="59"/>
      <c r="BZ233" s="59"/>
      <c r="CA233" s="59"/>
      <c r="CB233" s="59"/>
      <c r="CC233" s="59"/>
      <c r="CD233" s="59"/>
      <c r="CE233" s="59"/>
      <c r="CF233" s="59"/>
      <c r="CG233" s="59"/>
      <c r="CH233" s="59"/>
      <c r="CI233" s="59"/>
      <c r="CJ233" s="59"/>
      <c r="CK233" s="59"/>
      <c r="CL233" s="59"/>
      <c r="CM233" s="59"/>
      <c r="CN233" s="59"/>
      <c r="CO233" s="59"/>
      <c r="CP233" s="59"/>
      <c r="CQ233" s="59"/>
      <c r="CR233" s="59"/>
      <c r="CS233" s="59"/>
      <c r="CT233" s="59"/>
      <c r="CU233" s="59"/>
      <c r="CV233" s="59"/>
      <c r="CW233" s="59"/>
      <c r="CX233" s="59"/>
      <c r="CY233" s="59"/>
      <c r="CZ233" s="59"/>
      <c r="DA233" s="59"/>
      <c r="DB233" s="59"/>
      <c r="DC233" s="59"/>
      <c r="DD233" s="59"/>
      <c r="DE233" s="59"/>
      <c r="DF233" s="59"/>
      <c r="DG233" s="59"/>
      <c r="DH233" s="59"/>
      <c r="DI233" s="59"/>
      <c r="DJ233" s="59"/>
      <c r="DK233" s="59"/>
      <c r="DL233" s="59"/>
      <c r="DM233" s="59"/>
      <c r="DN233" s="59"/>
      <c r="DO233" s="59"/>
      <c r="DP233" s="59"/>
      <c r="DQ233" s="59"/>
      <c r="DR233" s="59"/>
      <c r="DS233" s="59"/>
      <c r="DT233" s="59"/>
      <c r="DU233" s="59"/>
      <c r="DV233" s="59"/>
      <c r="DW233" s="59"/>
      <c r="DX233" s="59"/>
      <c r="DY233" s="59"/>
      <c r="DZ233" s="59"/>
      <c r="EA233" s="59"/>
      <c r="EB233" s="59"/>
      <c r="EC233" s="59"/>
      <c r="ED233" s="59"/>
      <c r="EE233" s="59"/>
      <c r="EF233" s="59"/>
      <c r="EG233" s="59"/>
      <c r="EH233" s="59"/>
      <c r="EI233" s="59"/>
      <c r="EJ233" s="59"/>
      <c r="EK233" s="59"/>
      <c r="EL233" s="59"/>
      <c r="EM233" s="59"/>
      <c r="EN233" s="59"/>
      <c r="EO233" s="59"/>
      <c r="EP233" s="59"/>
      <c r="EQ233" s="59"/>
      <c r="ER233" s="59"/>
      <c r="ES233" s="59"/>
      <c r="ET233" s="59"/>
      <c r="EU233" s="59"/>
      <c r="EV233" s="59"/>
      <c r="EW233" s="59"/>
      <c r="EX233" s="59"/>
      <c r="EY233" s="59"/>
      <c r="EZ233" s="59"/>
      <c r="FA233" s="59"/>
      <c r="FB233" s="59"/>
      <c r="FC233" s="59"/>
      <c r="FD233" s="59"/>
      <c r="FE233" s="59"/>
      <c r="FF233" s="59"/>
      <c r="FG233" s="59"/>
      <c r="FH233" s="59"/>
      <c r="FI233" s="59"/>
      <c r="FJ233" s="59"/>
      <c r="FK233" s="59"/>
      <c r="FL233" s="59"/>
      <c r="FM233" s="59"/>
      <c r="FN233" s="59"/>
      <c r="FO233" s="59"/>
      <c r="FP233" s="59"/>
      <c r="FQ233" s="59"/>
      <c r="FR233" s="59"/>
      <c r="FS233" s="59"/>
      <c r="FT233" s="59"/>
      <c r="FU233" s="59"/>
      <c r="FV233" s="59"/>
      <c r="FW233" s="59"/>
      <c r="FX233" s="59"/>
      <c r="FY233" s="59"/>
      <c r="FZ233" s="59"/>
      <c r="GA233" s="59"/>
      <c r="GB233" s="59"/>
      <c r="GC233" s="59"/>
      <c r="GD233" s="59"/>
      <c r="GE233" s="59"/>
      <c r="GF233" s="59"/>
      <c r="GG233" s="59"/>
      <c r="GH233" s="59"/>
      <c r="GI233" s="59"/>
      <c r="GJ233" s="59"/>
      <c r="GK233" s="59"/>
      <c r="GL233" s="59"/>
      <c r="GM233" s="59"/>
      <c r="GN233" s="59"/>
      <c r="GO233" s="59"/>
      <c r="GP233" s="59"/>
      <c r="GQ233" s="59"/>
      <c r="GR233" s="59"/>
      <c r="GS233" s="59"/>
      <c r="GT233" s="59"/>
      <c r="GU233" s="59"/>
      <c r="GV233" s="59"/>
      <c r="GW233" s="59"/>
      <c r="GX233" s="59"/>
      <c r="GY233" s="59"/>
      <c r="GZ233" s="59"/>
      <c r="HA233" s="59"/>
      <c r="HB233" s="59"/>
      <c r="HC233" s="59"/>
      <c r="HD233" s="59"/>
      <c r="HE233" s="59"/>
      <c r="HF233" s="59"/>
      <c r="HG233" s="59"/>
      <c r="HH233" s="59"/>
      <c r="HI233" s="59"/>
      <c r="HJ233" s="59"/>
      <c r="HK233" s="59"/>
      <c r="HL233" s="59"/>
      <c r="HM233" s="59"/>
      <c r="HN233" s="59"/>
      <c r="HO233" s="59"/>
      <c r="HP233" s="59"/>
      <c r="HQ233" s="59"/>
      <c r="HR233" s="59"/>
      <c r="HS233" s="59"/>
      <c r="HT233" s="59"/>
      <c r="HU233" s="59"/>
      <c r="HV233" s="59"/>
      <c r="HW233" s="59"/>
      <c r="HX233" s="59"/>
      <c r="HY233" s="59"/>
      <c r="HZ233" s="59"/>
      <c r="IA233" s="59"/>
      <c r="IB233" s="59"/>
      <c r="IC233" s="59"/>
      <c r="ID233" s="59"/>
      <c r="IE233" s="59"/>
      <c r="IF233" s="59"/>
      <c r="IG233" s="59"/>
      <c r="IH233" s="59"/>
      <c r="II233" s="59"/>
      <c r="IJ233" s="59"/>
      <c r="IK233" s="59"/>
      <c r="IL233" s="59"/>
      <c r="IM233" s="59"/>
      <c r="IN233" s="59"/>
      <c r="IO233" s="59"/>
      <c r="IP233" s="59"/>
      <c r="IQ233" s="59"/>
      <c r="IR233" s="59"/>
      <c r="IS233" s="59"/>
      <c r="IT233" s="59"/>
      <c r="IU233" s="59"/>
      <c r="IV233" s="59"/>
      <c r="IW233" s="59"/>
      <c r="IX233" s="59"/>
      <c r="IY233" s="59"/>
      <c r="IZ233" s="59"/>
      <c r="JA233" s="59"/>
      <c r="JB233" s="59"/>
      <c r="JC233" s="59"/>
      <c r="JD233" s="59"/>
      <c r="JE233" s="59"/>
      <c r="JF233" s="59"/>
      <c r="JG233" s="59"/>
      <c r="JH233" s="59"/>
      <c r="JI233" s="59"/>
      <c r="JJ233" s="59"/>
      <c r="JK233" s="59"/>
      <c r="JL233" s="59"/>
      <c r="JM233" s="59"/>
      <c r="JN233" s="59"/>
      <c r="JO233" s="59"/>
      <c r="JP233" s="59"/>
      <c r="JQ233" s="59"/>
      <c r="JR233" s="59"/>
      <c r="JS233" s="59"/>
      <c r="JT233" s="59"/>
      <c r="JU233" s="59"/>
      <c r="JV233" s="59"/>
      <c r="JW233" s="59"/>
      <c r="JX233" s="59"/>
      <c r="JY233" s="59"/>
      <c r="JZ233" s="59"/>
      <c r="KA233" s="59"/>
      <c r="KB233" s="59"/>
      <c r="KC233" s="59"/>
      <c r="KD233" s="59"/>
      <c r="KE233" s="59"/>
      <c r="KF233" s="59"/>
      <c r="KG233" s="59"/>
      <c r="KH233" s="59"/>
      <c r="KI233" s="59"/>
      <c r="KJ233" s="59"/>
      <c r="KK233" s="59"/>
      <c r="KL233" s="59"/>
      <c r="KM233" s="59"/>
      <c r="KN233" s="59"/>
      <c r="KO233" s="59"/>
      <c r="KP233" s="59"/>
      <c r="KQ233" s="59"/>
      <c r="KR233" s="59"/>
      <c r="KS233" s="59"/>
      <c r="KT233" s="59"/>
      <c r="KU233" s="59"/>
      <c r="KV233" s="59"/>
      <c r="KW233" s="59"/>
      <c r="KX233" s="59"/>
      <c r="KY233" s="59"/>
      <c r="KZ233" s="59"/>
      <c r="LA233" s="59"/>
      <c r="LB233" s="59"/>
      <c r="LC233" s="59"/>
      <c r="LD233" s="59"/>
      <c r="LE233" s="59"/>
      <c r="LF233" s="59"/>
      <c r="LG233" s="59"/>
      <c r="LH233" s="59"/>
      <c r="LI233" s="59"/>
      <c r="LJ233" s="59"/>
      <c r="LK233" s="59"/>
      <c r="LL233" s="59"/>
      <c r="LM233" s="59"/>
      <c r="LN233" s="59"/>
      <c r="LO233" s="59"/>
      <c r="LP233" s="59"/>
      <c r="LQ233" s="59"/>
      <c r="LR233" s="59"/>
      <c r="LS233" s="59"/>
      <c r="LT233" s="59"/>
      <c r="LU233" s="59"/>
      <c r="LV233" s="59"/>
      <c r="LW233" s="59"/>
      <c r="LX233" s="59"/>
      <c r="LY233" s="59"/>
      <c r="LZ233" s="59"/>
      <c r="MA233" s="59"/>
      <c r="MB233" s="59"/>
      <c r="MC233" s="59"/>
      <c r="MD233" s="59"/>
      <c r="ME233" s="59"/>
      <c r="MF233" s="59"/>
      <c r="MG233" s="59"/>
      <c r="MH233" s="59"/>
      <c r="MI233" s="59"/>
      <c r="MJ233" s="59"/>
      <c r="MK233" s="59"/>
      <c r="ML233" s="59"/>
      <c r="MM233" s="59"/>
      <c r="MN233" s="59"/>
      <c r="MO233" s="59"/>
      <c r="MP233" s="59"/>
      <c r="MQ233" s="60"/>
      <c r="MR233" s="61"/>
      <c r="MS233" s="61"/>
      <c r="MT233" s="61"/>
      <c r="MU233" s="61"/>
    </row>
    <row r="234" spans="1:359" s="83" customFormat="1" ht="279">
      <c r="A234" s="402"/>
      <c r="B234" s="71">
        <v>47</v>
      </c>
      <c r="C234" s="115" t="s">
        <v>540</v>
      </c>
      <c r="D234" s="98" t="s">
        <v>737</v>
      </c>
      <c r="E234" s="98" t="s">
        <v>1249</v>
      </c>
      <c r="F234" s="98" t="s">
        <v>1586</v>
      </c>
      <c r="G234" s="75" t="s">
        <v>0</v>
      </c>
      <c r="H234" s="75"/>
      <c r="I234" s="98" t="s">
        <v>1079</v>
      </c>
      <c r="J234" s="76">
        <v>294000</v>
      </c>
      <c r="K234" s="116"/>
      <c r="L234" s="116" t="s">
        <v>0</v>
      </c>
      <c r="M234" s="116"/>
      <c r="N234" s="111" t="s">
        <v>0</v>
      </c>
      <c r="O234" s="75"/>
      <c r="P234" s="117">
        <v>0</v>
      </c>
      <c r="Q234" s="81"/>
      <c r="R234" s="81"/>
      <c r="S234" s="81"/>
      <c r="T234" s="116" t="s">
        <v>0</v>
      </c>
      <c r="U234" s="75" t="s">
        <v>42</v>
      </c>
      <c r="V234" s="62"/>
      <c r="W234" s="82"/>
      <c r="X234" s="59"/>
      <c r="Y234" s="59"/>
      <c r="Z234" s="59"/>
      <c r="AA234" s="59"/>
      <c r="AB234" s="59"/>
      <c r="AC234" s="59"/>
      <c r="AD234" s="59"/>
      <c r="AE234" s="59"/>
      <c r="AF234" s="59"/>
      <c r="AG234" s="59"/>
      <c r="AH234" s="59"/>
      <c r="AI234" s="59"/>
      <c r="AJ234" s="59"/>
      <c r="AK234" s="59"/>
      <c r="AL234" s="59"/>
      <c r="AM234" s="59"/>
      <c r="AN234" s="59"/>
      <c r="AO234" s="59"/>
      <c r="AP234" s="59"/>
      <c r="AQ234" s="59"/>
      <c r="AR234" s="59"/>
      <c r="AS234" s="59"/>
      <c r="AT234" s="59"/>
      <c r="AU234" s="59"/>
      <c r="AV234" s="59"/>
      <c r="AW234" s="59"/>
      <c r="AX234" s="59"/>
      <c r="AY234" s="59"/>
      <c r="AZ234" s="59"/>
      <c r="BA234" s="59"/>
      <c r="BB234" s="59"/>
      <c r="BC234" s="59"/>
      <c r="BD234" s="59"/>
      <c r="BE234" s="59"/>
      <c r="BF234" s="59"/>
      <c r="BG234" s="59"/>
      <c r="BH234" s="59"/>
      <c r="BI234" s="59"/>
      <c r="BJ234" s="59"/>
      <c r="BK234" s="59"/>
      <c r="BL234" s="59"/>
      <c r="BM234" s="59"/>
      <c r="BN234" s="59"/>
      <c r="BO234" s="59"/>
      <c r="BP234" s="59"/>
      <c r="BQ234" s="59"/>
      <c r="BR234" s="59"/>
      <c r="BS234" s="59"/>
      <c r="BT234" s="59"/>
      <c r="BU234" s="59"/>
      <c r="BV234" s="59"/>
      <c r="BW234" s="59"/>
      <c r="BX234" s="59"/>
      <c r="BY234" s="59"/>
      <c r="BZ234" s="59"/>
      <c r="CA234" s="59"/>
      <c r="CB234" s="59"/>
      <c r="CC234" s="59"/>
      <c r="CD234" s="59"/>
      <c r="CE234" s="59"/>
      <c r="CF234" s="59"/>
      <c r="CG234" s="59"/>
      <c r="CH234" s="59"/>
      <c r="CI234" s="59"/>
      <c r="CJ234" s="59"/>
      <c r="CK234" s="59"/>
      <c r="CL234" s="59"/>
      <c r="CM234" s="59"/>
      <c r="CN234" s="59"/>
      <c r="CO234" s="59"/>
      <c r="CP234" s="59"/>
      <c r="CQ234" s="59"/>
      <c r="CR234" s="59"/>
      <c r="CS234" s="59"/>
      <c r="CT234" s="59"/>
      <c r="CU234" s="59"/>
      <c r="CV234" s="59"/>
      <c r="CW234" s="59"/>
      <c r="CX234" s="59"/>
      <c r="CY234" s="59"/>
      <c r="CZ234" s="59"/>
      <c r="DA234" s="59"/>
      <c r="DB234" s="59"/>
      <c r="DC234" s="59"/>
      <c r="DD234" s="59"/>
      <c r="DE234" s="59"/>
      <c r="DF234" s="59"/>
      <c r="DG234" s="59"/>
      <c r="DH234" s="59"/>
      <c r="DI234" s="59"/>
      <c r="DJ234" s="59"/>
      <c r="DK234" s="59"/>
      <c r="DL234" s="59"/>
      <c r="DM234" s="59"/>
      <c r="DN234" s="59"/>
      <c r="DO234" s="59"/>
      <c r="DP234" s="59"/>
      <c r="DQ234" s="59"/>
      <c r="DR234" s="59"/>
      <c r="DS234" s="59"/>
      <c r="DT234" s="59"/>
      <c r="DU234" s="59"/>
      <c r="DV234" s="59"/>
      <c r="DW234" s="59"/>
      <c r="DX234" s="59"/>
      <c r="DY234" s="59"/>
      <c r="DZ234" s="59"/>
      <c r="EA234" s="59"/>
      <c r="EB234" s="59"/>
      <c r="EC234" s="59"/>
      <c r="ED234" s="59"/>
      <c r="EE234" s="59"/>
      <c r="EF234" s="59"/>
      <c r="EG234" s="59"/>
      <c r="EH234" s="59"/>
      <c r="EI234" s="59"/>
      <c r="EJ234" s="59"/>
      <c r="EK234" s="59"/>
      <c r="EL234" s="59"/>
      <c r="EM234" s="59"/>
      <c r="EN234" s="59"/>
      <c r="EO234" s="59"/>
      <c r="EP234" s="59"/>
      <c r="EQ234" s="59"/>
      <c r="ER234" s="59"/>
      <c r="ES234" s="59"/>
      <c r="ET234" s="59"/>
      <c r="EU234" s="59"/>
      <c r="EV234" s="59"/>
      <c r="EW234" s="59"/>
      <c r="EX234" s="59"/>
      <c r="EY234" s="59"/>
      <c r="EZ234" s="59"/>
      <c r="FA234" s="59"/>
      <c r="FB234" s="59"/>
      <c r="FC234" s="59"/>
      <c r="FD234" s="59"/>
      <c r="FE234" s="59"/>
      <c r="FF234" s="59"/>
      <c r="FG234" s="59"/>
      <c r="FH234" s="59"/>
      <c r="FI234" s="59"/>
      <c r="FJ234" s="59"/>
      <c r="FK234" s="59"/>
      <c r="FL234" s="59"/>
      <c r="FM234" s="59"/>
      <c r="FN234" s="59"/>
      <c r="FO234" s="59"/>
      <c r="FP234" s="59"/>
      <c r="FQ234" s="59"/>
      <c r="FR234" s="59"/>
      <c r="FS234" s="59"/>
      <c r="FT234" s="59"/>
      <c r="FU234" s="59"/>
      <c r="FV234" s="59"/>
      <c r="FW234" s="59"/>
      <c r="FX234" s="59"/>
      <c r="FY234" s="59"/>
      <c r="FZ234" s="59"/>
      <c r="GA234" s="59"/>
      <c r="GB234" s="59"/>
      <c r="GC234" s="59"/>
      <c r="GD234" s="59"/>
      <c r="GE234" s="59"/>
      <c r="GF234" s="59"/>
      <c r="GG234" s="59"/>
      <c r="GH234" s="59"/>
      <c r="GI234" s="59"/>
      <c r="GJ234" s="59"/>
      <c r="GK234" s="59"/>
      <c r="GL234" s="59"/>
      <c r="GM234" s="59"/>
      <c r="GN234" s="59"/>
      <c r="GO234" s="59"/>
      <c r="GP234" s="59"/>
      <c r="GQ234" s="59"/>
      <c r="GR234" s="59"/>
      <c r="GS234" s="59"/>
      <c r="GT234" s="59"/>
      <c r="GU234" s="59"/>
      <c r="GV234" s="59"/>
      <c r="GW234" s="59"/>
      <c r="GX234" s="59"/>
      <c r="GY234" s="59"/>
      <c r="GZ234" s="59"/>
      <c r="HA234" s="59"/>
      <c r="HB234" s="59"/>
      <c r="HC234" s="59"/>
      <c r="HD234" s="59"/>
      <c r="HE234" s="59"/>
      <c r="HF234" s="59"/>
      <c r="HG234" s="59"/>
      <c r="HH234" s="59"/>
      <c r="HI234" s="59"/>
      <c r="HJ234" s="59"/>
      <c r="HK234" s="59"/>
      <c r="HL234" s="59"/>
      <c r="HM234" s="59"/>
      <c r="HN234" s="59"/>
      <c r="HO234" s="59"/>
      <c r="HP234" s="59"/>
      <c r="HQ234" s="59"/>
      <c r="HR234" s="59"/>
      <c r="HS234" s="59"/>
      <c r="HT234" s="59"/>
      <c r="HU234" s="59"/>
      <c r="HV234" s="59"/>
      <c r="HW234" s="59"/>
      <c r="HX234" s="59"/>
      <c r="HY234" s="59"/>
      <c r="HZ234" s="59"/>
      <c r="IA234" s="59"/>
      <c r="IB234" s="59"/>
      <c r="IC234" s="59"/>
      <c r="ID234" s="59"/>
      <c r="IE234" s="59"/>
      <c r="IF234" s="59"/>
      <c r="IG234" s="59"/>
      <c r="IH234" s="59"/>
      <c r="II234" s="59"/>
      <c r="IJ234" s="59"/>
      <c r="IK234" s="59"/>
      <c r="IL234" s="59"/>
      <c r="IM234" s="59"/>
      <c r="IN234" s="59"/>
      <c r="IO234" s="59"/>
      <c r="IP234" s="59"/>
      <c r="IQ234" s="59"/>
      <c r="IR234" s="59"/>
      <c r="IS234" s="59"/>
      <c r="IT234" s="59"/>
      <c r="IU234" s="59"/>
      <c r="IV234" s="59"/>
      <c r="IW234" s="59"/>
      <c r="IX234" s="59"/>
      <c r="IY234" s="59"/>
      <c r="IZ234" s="59"/>
      <c r="JA234" s="59"/>
      <c r="JB234" s="59"/>
      <c r="JC234" s="59"/>
      <c r="JD234" s="59"/>
      <c r="JE234" s="59"/>
      <c r="JF234" s="59"/>
      <c r="JG234" s="59"/>
      <c r="JH234" s="59"/>
      <c r="JI234" s="59"/>
      <c r="JJ234" s="59"/>
      <c r="JK234" s="59"/>
      <c r="JL234" s="59"/>
      <c r="JM234" s="59"/>
      <c r="JN234" s="59"/>
      <c r="JO234" s="59"/>
      <c r="JP234" s="59"/>
      <c r="JQ234" s="59"/>
      <c r="JR234" s="59"/>
      <c r="JS234" s="59"/>
      <c r="JT234" s="59"/>
      <c r="JU234" s="59"/>
      <c r="JV234" s="59"/>
      <c r="JW234" s="59"/>
      <c r="JX234" s="59"/>
      <c r="JY234" s="59"/>
      <c r="JZ234" s="59"/>
      <c r="KA234" s="59"/>
      <c r="KB234" s="59"/>
      <c r="KC234" s="59"/>
      <c r="KD234" s="59"/>
      <c r="KE234" s="59"/>
      <c r="KF234" s="59"/>
      <c r="KG234" s="59"/>
      <c r="KH234" s="59"/>
      <c r="KI234" s="59"/>
      <c r="KJ234" s="59"/>
      <c r="KK234" s="59"/>
      <c r="KL234" s="59"/>
      <c r="KM234" s="59"/>
      <c r="KN234" s="59"/>
      <c r="KO234" s="59"/>
      <c r="KP234" s="59"/>
      <c r="KQ234" s="59"/>
      <c r="KR234" s="59"/>
      <c r="KS234" s="59"/>
      <c r="KT234" s="59"/>
      <c r="KU234" s="59"/>
      <c r="KV234" s="59"/>
      <c r="KW234" s="59"/>
      <c r="KX234" s="59"/>
      <c r="KY234" s="59"/>
      <c r="KZ234" s="59"/>
      <c r="LA234" s="59"/>
      <c r="LB234" s="59"/>
      <c r="LC234" s="59"/>
      <c r="LD234" s="59"/>
      <c r="LE234" s="59"/>
      <c r="LF234" s="59"/>
      <c r="LG234" s="59"/>
      <c r="LH234" s="59"/>
      <c r="LI234" s="59"/>
      <c r="LJ234" s="59"/>
      <c r="LK234" s="59"/>
      <c r="LL234" s="59"/>
      <c r="LM234" s="59"/>
      <c r="LN234" s="59"/>
      <c r="LO234" s="59"/>
      <c r="LP234" s="59"/>
      <c r="LQ234" s="59"/>
      <c r="LR234" s="59"/>
      <c r="LS234" s="59"/>
      <c r="LT234" s="59"/>
      <c r="LU234" s="59"/>
      <c r="LV234" s="59"/>
      <c r="LW234" s="59"/>
      <c r="LX234" s="59"/>
      <c r="LY234" s="59"/>
      <c r="LZ234" s="59"/>
      <c r="MA234" s="59"/>
      <c r="MB234" s="59"/>
      <c r="MC234" s="59"/>
      <c r="MD234" s="59"/>
      <c r="ME234" s="59"/>
      <c r="MF234" s="59"/>
      <c r="MG234" s="59"/>
      <c r="MH234" s="59"/>
      <c r="MI234" s="59"/>
      <c r="MJ234" s="59"/>
      <c r="MK234" s="59"/>
      <c r="ML234" s="59"/>
      <c r="MM234" s="59"/>
      <c r="MN234" s="59"/>
      <c r="MO234" s="59"/>
      <c r="MP234" s="59"/>
      <c r="MQ234" s="60"/>
      <c r="MR234" s="61"/>
      <c r="MS234" s="61"/>
      <c r="MT234" s="61"/>
      <c r="MU234" s="61"/>
    </row>
    <row r="235" spans="1:359" s="83" customFormat="1" ht="325.5">
      <c r="A235" s="402"/>
      <c r="B235" s="71">
        <v>48</v>
      </c>
      <c r="C235" s="115" t="s">
        <v>541</v>
      </c>
      <c r="D235" s="75" t="s">
        <v>738</v>
      </c>
      <c r="E235" s="75" t="s">
        <v>1250</v>
      </c>
      <c r="F235" s="75" t="s">
        <v>1587</v>
      </c>
      <c r="G235" s="75" t="s">
        <v>0</v>
      </c>
      <c r="H235" s="75"/>
      <c r="I235" s="75" t="s">
        <v>1083</v>
      </c>
      <c r="J235" s="104">
        <v>1327000</v>
      </c>
      <c r="K235" s="116"/>
      <c r="L235" s="116" t="s">
        <v>0</v>
      </c>
      <c r="M235" s="116"/>
      <c r="N235" s="111" t="s">
        <v>0</v>
      </c>
      <c r="O235" s="75"/>
      <c r="P235" s="117">
        <v>0</v>
      </c>
      <c r="Q235" s="116"/>
      <c r="R235" s="116" t="s">
        <v>0</v>
      </c>
      <c r="S235" s="81"/>
      <c r="T235" s="116" t="s">
        <v>0</v>
      </c>
      <c r="U235" s="75" t="s">
        <v>42</v>
      </c>
      <c r="V235" s="62"/>
      <c r="W235" s="82"/>
      <c r="X235" s="59"/>
      <c r="Y235" s="59"/>
      <c r="Z235" s="59"/>
      <c r="AA235" s="59"/>
      <c r="AB235" s="59"/>
      <c r="AC235" s="59"/>
      <c r="AD235" s="59"/>
      <c r="AE235" s="59"/>
      <c r="AF235" s="59"/>
      <c r="AG235" s="59"/>
      <c r="AH235" s="59"/>
      <c r="AI235" s="59"/>
      <c r="AJ235" s="59"/>
      <c r="AK235" s="59"/>
      <c r="AL235" s="59"/>
      <c r="AM235" s="59"/>
      <c r="AN235" s="59"/>
      <c r="AO235" s="59"/>
      <c r="AP235" s="59"/>
      <c r="AQ235" s="59"/>
      <c r="AR235" s="59"/>
      <c r="AS235" s="59"/>
      <c r="AT235" s="59"/>
      <c r="AU235" s="59"/>
      <c r="AV235" s="59"/>
      <c r="AW235" s="59"/>
      <c r="AX235" s="59"/>
      <c r="AY235" s="59"/>
      <c r="AZ235" s="59"/>
      <c r="BA235" s="59"/>
      <c r="BB235" s="59"/>
      <c r="BC235" s="59"/>
      <c r="BD235" s="59"/>
      <c r="BE235" s="59"/>
      <c r="BF235" s="59"/>
      <c r="BG235" s="59"/>
      <c r="BH235" s="59"/>
      <c r="BI235" s="59"/>
      <c r="BJ235" s="59"/>
      <c r="BK235" s="59"/>
      <c r="BL235" s="59"/>
      <c r="BM235" s="59"/>
      <c r="BN235" s="59"/>
      <c r="BO235" s="59"/>
      <c r="BP235" s="59"/>
      <c r="BQ235" s="59"/>
      <c r="BR235" s="59"/>
      <c r="BS235" s="59"/>
      <c r="BT235" s="59"/>
      <c r="BU235" s="59"/>
      <c r="BV235" s="59"/>
      <c r="BW235" s="59"/>
      <c r="BX235" s="59"/>
      <c r="BY235" s="59"/>
      <c r="BZ235" s="59"/>
      <c r="CA235" s="59"/>
      <c r="CB235" s="59"/>
      <c r="CC235" s="59"/>
      <c r="CD235" s="59"/>
      <c r="CE235" s="59"/>
      <c r="CF235" s="59"/>
      <c r="CG235" s="59"/>
      <c r="CH235" s="59"/>
      <c r="CI235" s="59"/>
      <c r="CJ235" s="59"/>
      <c r="CK235" s="59"/>
      <c r="CL235" s="59"/>
      <c r="CM235" s="59"/>
      <c r="CN235" s="59"/>
      <c r="CO235" s="59"/>
      <c r="CP235" s="59"/>
      <c r="CQ235" s="59"/>
      <c r="CR235" s="59"/>
      <c r="CS235" s="59"/>
      <c r="CT235" s="59"/>
      <c r="CU235" s="59"/>
      <c r="CV235" s="59"/>
      <c r="CW235" s="59"/>
      <c r="CX235" s="59"/>
      <c r="CY235" s="59"/>
      <c r="CZ235" s="59"/>
      <c r="DA235" s="59"/>
      <c r="DB235" s="59"/>
      <c r="DC235" s="59"/>
      <c r="DD235" s="59"/>
      <c r="DE235" s="59"/>
      <c r="DF235" s="59"/>
      <c r="DG235" s="59"/>
      <c r="DH235" s="59"/>
      <c r="DI235" s="59"/>
      <c r="DJ235" s="59"/>
      <c r="DK235" s="59"/>
      <c r="DL235" s="59"/>
      <c r="DM235" s="59"/>
      <c r="DN235" s="59"/>
      <c r="DO235" s="59"/>
      <c r="DP235" s="59"/>
      <c r="DQ235" s="59"/>
      <c r="DR235" s="59"/>
      <c r="DS235" s="59"/>
      <c r="DT235" s="59"/>
      <c r="DU235" s="59"/>
      <c r="DV235" s="59"/>
      <c r="DW235" s="59"/>
      <c r="DX235" s="59"/>
      <c r="DY235" s="59"/>
      <c r="DZ235" s="59"/>
      <c r="EA235" s="59"/>
      <c r="EB235" s="59"/>
      <c r="EC235" s="59"/>
      <c r="ED235" s="59"/>
      <c r="EE235" s="59"/>
      <c r="EF235" s="59"/>
      <c r="EG235" s="59"/>
      <c r="EH235" s="59"/>
      <c r="EI235" s="59"/>
      <c r="EJ235" s="59"/>
      <c r="EK235" s="59"/>
      <c r="EL235" s="59"/>
      <c r="EM235" s="59"/>
      <c r="EN235" s="59"/>
      <c r="EO235" s="59"/>
      <c r="EP235" s="59"/>
      <c r="EQ235" s="59"/>
      <c r="ER235" s="59"/>
      <c r="ES235" s="59"/>
      <c r="ET235" s="59"/>
      <c r="EU235" s="59"/>
      <c r="EV235" s="59"/>
      <c r="EW235" s="59"/>
      <c r="EX235" s="59"/>
      <c r="EY235" s="59"/>
      <c r="EZ235" s="59"/>
      <c r="FA235" s="59"/>
      <c r="FB235" s="59"/>
      <c r="FC235" s="59"/>
      <c r="FD235" s="59"/>
      <c r="FE235" s="59"/>
      <c r="FF235" s="59"/>
      <c r="FG235" s="59"/>
      <c r="FH235" s="59"/>
      <c r="FI235" s="59"/>
      <c r="FJ235" s="59"/>
      <c r="FK235" s="59"/>
      <c r="FL235" s="59"/>
      <c r="FM235" s="59"/>
      <c r="FN235" s="59"/>
      <c r="FO235" s="59"/>
      <c r="FP235" s="59"/>
      <c r="FQ235" s="59"/>
      <c r="FR235" s="59"/>
      <c r="FS235" s="59"/>
      <c r="FT235" s="59"/>
      <c r="FU235" s="59"/>
      <c r="FV235" s="59"/>
      <c r="FW235" s="59"/>
      <c r="FX235" s="59"/>
      <c r="FY235" s="59"/>
      <c r="FZ235" s="59"/>
      <c r="GA235" s="59"/>
      <c r="GB235" s="59"/>
      <c r="GC235" s="59"/>
      <c r="GD235" s="59"/>
      <c r="GE235" s="59"/>
      <c r="GF235" s="59"/>
      <c r="GG235" s="59"/>
      <c r="GH235" s="59"/>
      <c r="GI235" s="59"/>
      <c r="GJ235" s="59"/>
      <c r="GK235" s="59"/>
      <c r="GL235" s="59"/>
      <c r="GM235" s="59"/>
      <c r="GN235" s="59"/>
      <c r="GO235" s="59"/>
      <c r="GP235" s="59"/>
      <c r="GQ235" s="59"/>
      <c r="GR235" s="59"/>
      <c r="GS235" s="59"/>
      <c r="GT235" s="59"/>
      <c r="GU235" s="59"/>
      <c r="GV235" s="59"/>
      <c r="GW235" s="59"/>
      <c r="GX235" s="59"/>
      <c r="GY235" s="59"/>
      <c r="GZ235" s="59"/>
      <c r="HA235" s="59"/>
      <c r="HB235" s="59"/>
      <c r="HC235" s="59"/>
      <c r="HD235" s="59"/>
      <c r="HE235" s="59"/>
      <c r="HF235" s="59"/>
      <c r="HG235" s="59"/>
      <c r="HH235" s="59"/>
      <c r="HI235" s="59"/>
      <c r="HJ235" s="59"/>
      <c r="HK235" s="59"/>
      <c r="HL235" s="59"/>
      <c r="HM235" s="59"/>
      <c r="HN235" s="59"/>
      <c r="HO235" s="59"/>
      <c r="HP235" s="59"/>
      <c r="HQ235" s="59"/>
      <c r="HR235" s="59"/>
      <c r="HS235" s="59"/>
      <c r="HT235" s="59"/>
      <c r="HU235" s="59"/>
      <c r="HV235" s="59"/>
      <c r="HW235" s="59"/>
      <c r="HX235" s="59"/>
      <c r="HY235" s="59"/>
      <c r="HZ235" s="59"/>
      <c r="IA235" s="59"/>
      <c r="IB235" s="59"/>
      <c r="IC235" s="59"/>
      <c r="ID235" s="59"/>
      <c r="IE235" s="59"/>
      <c r="IF235" s="59"/>
      <c r="IG235" s="59"/>
      <c r="IH235" s="59"/>
      <c r="II235" s="59"/>
      <c r="IJ235" s="59"/>
      <c r="IK235" s="59"/>
      <c r="IL235" s="59"/>
      <c r="IM235" s="59"/>
      <c r="IN235" s="59"/>
      <c r="IO235" s="59"/>
      <c r="IP235" s="59"/>
      <c r="IQ235" s="59"/>
      <c r="IR235" s="59"/>
      <c r="IS235" s="59"/>
      <c r="IT235" s="59"/>
      <c r="IU235" s="59"/>
      <c r="IV235" s="59"/>
      <c r="IW235" s="59"/>
      <c r="IX235" s="59"/>
      <c r="IY235" s="59"/>
      <c r="IZ235" s="59"/>
      <c r="JA235" s="59"/>
      <c r="JB235" s="59"/>
      <c r="JC235" s="59"/>
      <c r="JD235" s="59"/>
      <c r="JE235" s="59"/>
      <c r="JF235" s="59"/>
      <c r="JG235" s="59"/>
      <c r="JH235" s="59"/>
      <c r="JI235" s="59"/>
      <c r="JJ235" s="59"/>
      <c r="JK235" s="59"/>
      <c r="JL235" s="59"/>
      <c r="JM235" s="59"/>
      <c r="JN235" s="59"/>
      <c r="JO235" s="59"/>
      <c r="JP235" s="59"/>
      <c r="JQ235" s="59"/>
      <c r="JR235" s="59"/>
      <c r="JS235" s="59"/>
      <c r="JT235" s="59"/>
      <c r="JU235" s="59"/>
      <c r="JV235" s="59"/>
      <c r="JW235" s="59"/>
      <c r="JX235" s="59"/>
      <c r="JY235" s="59"/>
      <c r="JZ235" s="59"/>
      <c r="KA235" s="59"/>
      <c r="KB235" s="59"/>
      <c r="KC235" s="59"/>
      <c r="KD235" s="59"/>
      <c r="KE235" s="59"/>
      <c r="KF235" s="59"/>
      <c r="KG235" s="59"/>
      <c r="KH235" s="59"/>
      <c r="KI235" s="59"/>
      <c r="KJ235" s="59"/>
      <c r="KK235" s="59"/>
      <c r="KL235" s="59"/>
      <c r="KM235" s="59"/>
      <c r="KN235" s="59"/>
      <c r="KO235" s="59"/>
      <c r="KP235" s="59"/>
      <c r="KQ235" s="59"/>
      <c r="KR235" s="59"/>
      <c r="KS235" s="59"/>
      <c r="KT235" s="59"/>
      <c r="KU235" s="59"/>
      <c r="KV235" s="59"/>
      <c r="KW235" s="59"/>
      <c r="KX235" s="59"/>
      <c r="KY235" s="59"/>
      <c r="KZ235" s="59"/>
      <c r="LA235" s="59"/>
      <c r="LB235" s="59"/>
      <c r="LC235" s="59"/>
      <c r="LD235" s="59"/>
      <c r="LE235" s="59"/>
      <c r="LF235" s="59"/>
      <c r="LG235" s="59"/>
      <c r="LH235" s="59"/>
      <c r="LI235" s="59"/>
      <c r="LJ235" s="59"/>
      <c r="LK235" s="59"/>
      <c r="LL235" s="59"/>
      <c r="LM235" s="59"/>
      <c r="LN235" s="59"/>
      <c r="LO235" s="59"/>
      <c r="LP235" s="59"/>
      <c r="LQ235" s="59"/>
      <c r="LR235" s="59"/>
      <c r="LS235" s="59"/>
      <c r="LT235" s="59"/>
      <c r="LU235" s="59"/>
      <c r="LV235" s="59"/>
      <c r="LW235" s="59"/>
      <c r="LX235" s="59"/>
      <c r="LY235" s="59"/>
      <c r="LZ235" s="59"/>
      <c r="MA235" s="59"/>
      <c r="MB235" s="59"/>
      <c r="MC235" s="59"/>
      <c r="MD235" s="59"/>
      <c r="ME235" s="59"/>
      <c r="MF235" s="59"/>
      <c r="MG235" s="59"/>
      <c r="MH235" s="59"/>
      <c r="MI235" s="59"/>
      <c r="MJ235" s="59"/>
      <c r="MK235" s="59"/>
      <c r="ML235" s="59"/>
      <c r="MM235" s="59"/>
      <c r="MN235" s="59"/>
      <c r="MO235" s="59"/>
      <c r="MP235" s="59"/>
      <c r="MQ235" s="60"/>
      <c r="MR235" s="61"/>
      <c r="MS235" s="61"/>
      <c r="MT235" s="61"/>
      <c r="MU235" s="61"/>
    </row>
    <row r="236" spans="1:359" ht="46.5">
      <c r="A236" s="402"/>
      <c r="B236" s="71">
        <v>49</v>
      </c>
      <c r="C236" s="115" t="s">
        <v>542</v>
      </c>
      <c r="D236" s="98" t="s">
        <v>739</v>
      </c>
      <c r="E236" s="98" t="s">
        <v>1251</v>
      </c>
      <c r="F236" s="98" t="s">
        <v>1588</v>
      </c>
      <c r="G236" s="75" t="s">
        <v>0</v>
      </c>
      <c r="H236" s="75"/>
      <c r="I236" s="75" t="s">
        <v>1083</v>
      </c>
      <c r="J236" s="104">
        <v>4000</v>
      </c>
      <c r="K236" s="116"/>
      <c r="L236" s="222"/>
      <c r="M236" s="116"/>
      <c r="N236" s="111" t="s">
        <v>0</v>
      </c>
      <c r="O236" s="75"/>
      <c r="P236" s="117">
        <v>0</v>
      </c>
      <c r="Q236" s="81"/>
      <c r="R236" s="81"/>
      <c r="S236" s="81"/>
      <c r="T236" s="116" t="s">
        <v>0</v>
      </c>
      <c r="U236" s="75" t="s">
        <v>42</v>
      </c>
      <c r="V236" s="62"/>
      <c r="W236" s="82"/>
    </row>
    <row r="237" spans="1:359" ht="46.5">
      <c r="A237" s="402"/>
      <c r="B237" s="71">
        <v>50</v>
      </c>
      <c r="C237" s="115" t="s">
        <v>543</v>
      </c>
      <c r="D237" s="75" t="s">
        <v>740</v>
      </c>
      <c r="E237" s="75" t="s">
        <v>1252</v>
      </c>
      <c r="F237" s="75" t="s">
        <v>1589</v>
      </c>
      <c r="G237" s="75" t="s">
        <v>0</v>
      </c>
      <c r="H237" s="75"/>
      <c r="I237" s="75" t="s">
        <v>1024</v>
      </c>
      <c r="J237" s="76">
        <v>53621</v>
      </c>
      <c r="K237" s="116"/>
      <c r="L237" s="116" t="s">
        <v>0</v>
      </c>
      <c r="M237" s="116"/>
      <c r="N237" s="111" t="s">
        <v>0</v>
      </c>
      <c r="O237" s="75"/>
      <c r="P237" s="117">
        <v>0</v>
      </c>
      <c r="Q237" s="81"/>
      <c r="R237" s="116" t="s">
        <v>0</v>
      </c>
      <c r="S237" s="81"/>
      <c r="T237" s="80"/>
      <c r="U237" s="75" t="s">
        <v>42</v>
      </c>
      <c r="V237" s="62"/>
      <c r="W237" s="82"/>
    </row>
    <row r="238" spans="1:359" ht="46.5">
      <c r="A238" s="421"/>
      <c r="B238" s="71">
        <v>51</v>
      </c>
      <c r="C238" s="115" t="s">
        <v>544</v>
      </c>
      <c r="D238" s="98" t="s">
        <v>801</v>
      </c>
      <c r="E238" s="75" t="s">
        <v>1252</v>
      </c>
      <c r="F238" s="75" t="s">
        <v>1590</v>
      </c>
      <c r="G238" s="75" t="s">
        <v>0</v>
      </c>
      <c r="H238" s="75"/>
      <c r="I238" s="75" t="s">
        <v>1024</v>
      </c>
      <c r="J238" s="76">
        <v>20566</v>
      </c>
      <c r="K238" s="116"/>
      <c r="L238" s="116" t="s">
        <v>0</v>
      </c>
      <c r="M238" s="116"/>
      <c r="N238" s="111" t="s">
        <v>0</v>
      </c>
      <c r="O238" s="75"/>
      <c r="P238" s="117">
        <v>0</v>
      </c>
      <c r="Q238" s="81"/>
      <c r="R238" s="116" t="s">
        <v>0</v>
      </c>
      <c r="S238" s="81"/>
      <c r="T238" s="80"/>
      <c r="U238" s="75" t="s">
        <v>42</v>
      </c>
      <c r="V238" s="62"/>
      <c r="W238" s="82"/>
    </row>
    <row r="239" spans="1:359" ht="42.75" customHeight="1">
      <c r="A239" s="332" t="s">
        <v>538</v>
      </c>
      <c r="B239" s="373"/>
      <c r="C239" s="373"/>
      <c r="D239" s="373"/>
      <c r="E239" s="373"/>
      <c r="F239" s="373"/>
      <c r="G239" s="373"/>
      <c r="H239" s="373"/>
      <c r="I239" s="373"/>
      <c r="J239" s="373"/>
      <c r="K239" s="373"/>
      <c r="L239" s="373"/>
      <c r="M239" s="373"/>
      <c r="N239" s="373"/>
      <c r="O239" s="373"/>
      <c r="P239" s="373"/>
      <c r="Q239" s="373"/>
      <c r="R239" s="373"/>
      <c r="S239" s="373"/>
      <c r="T239" s="373"/>
      <c r="U239" s="374"/>
      <c r="V239" s="62"/>
      <c r="W239" s="82"/>
    </row>
    <row r="240" spans="1:359" s="83" customFormat="1" ht="93">
      <c r="A240" s="371" t="s">
        <v>352</v>
      </c>
      <c r="B240" s="116">
        <v>1</v>
      </c>
      <c r="C240" s="111" t="s">
        <v>532</v>
      </c>
      <c r="D240" s="98" t="s">
        <v>800</v>
      </c>
      <c r="E240" s="75" t="s">
        <v>1253</v>
      </c>
      <c r="F240" s="75" t="s">
        <v>1591</v>
      </c>
      <c r="G240" s="116" t="s">
        <v>0</v>
      </c>
      <c r="H240" s="226"/>
      <c r="I240" s="226" t="s">
        <v>1084</v>
      </c>
      <c r="J240" s="227">
        <v>7500000</v>
      </c>
      <c r="K240" s="170"/>
      <c r="L240" s="116" t="s">
        <v>0</v>
      </c>
      <c r="M240" s="71"/>
      <c r="N240" s="75" t="s">
        <v>0</v>
      </c>
      <c r="O240" s="75"/>
      <c r="P240" s="171">
        <v>0</v>
      </c>
      <c r="Q240" s="81"/>
      <c r="R240" s="75" t="s">
        <v>0</v>
      </c>
      <c r="S240" s="75" t="s">
        <v>0</v>
      </c>
      <c r="T240" s="81" t="s">
        <v>0</v>
      </c>
      <c r="U240" s="75" t="s">
        <v>42</v>
      </c>
      <c r="V240" s="228"/>
      <c r="W240" s="82"/>
      <c r="X240" s="59"/>
      <c r="Y240" s="59"/>
      <c r="Z240" s="59"/>
      <c r="AA240" s="59"/>
      <c r="AB240" s="59"/>
      <c r="AC240" s="59"/>
      <c r="AD240" s="59"/>
      <c r="AE240" s="59"/>
      <c r="AF240" s="59"/>
      <c r="AG240" s="59"/>
      <c r="AH240" s="59"/>
      <c r="AI240" s="59"/>
      <c r="AJ240" s="59"/>
      <c r="AK240" s="59"/>
      <c r="AL240" s="59"/>
      <c r="AM240" s="59"/>
      <c r="AN240" s="59"/>
      <c r="AO240" s="59"/>
      <c r="AP240" s="59"/>
      <c r="AQ240" s="59"/>
      <c r="AR240" s="59"/>
      <c r="AS240" s="59"/>
      <c r="AT240" s="59"/>
      <c r="AU240" s="59"/>
      <c r="AV240" s="59"/>
      <c r="AW240" s="59"/>
      <c r="AX240" s="59"/>
      <c r="AY240" s="59"/>
      <c r="AZ240" s="59"/>
      <c r="BA240" s="59"/>
      <c r="BB240" s="59"/>
      <c r="BC240" s="59"/>
      <c r="BD240" s="59"/>
      <c r="BE240" s="59"/>
      <c r="BF240" s="59"/>
      <c r="BG240" s="59"/>
      <c r="BH240" s="59"/>
      <c r="BI240" s="59"/>
      <c r="BJ240" s="59"/>
      <c r="BK240" s="59"/>
      <c r="BL240" s="59"/>
      <c r="BM240" s="59"/>
      <c r="BN240" s="59"/>
      <c r="BO240" s="59"/>
      <c r="BP240" s="59"/>
      <c r="BQ240" s="59"/>
      <c r="BR240" s="59"/>
      <c r="BS240" s="59"/>
      <c r="BT240" s="59"/>
      <c r="BU240" s="59"/>
      <c r="BV240" s="59"/>
      <c r="BW240" s="59"/>
      <c r="BX240" s="59"/>
      <c r="BY240" s="59"/>
      <c r="BZ240" s="59"/>
      <c r="CA240" s="59"/>
      <c r="CB240" s="59"/>
      <c r="CC240" s="59"/>
      <c r="CD240" s="59"/>
      <c r="CE240" s="59"/>
      <c r="CF240" s="59"/>
      <c r="CG240" s="59"/>
      <c r="CH240" s="59"/>
      <c r="CI240" s="59"/>
      <c r="CJ240" s="59"/>
      <c r="CK240" s="59"/>
      <c r="CL240" s="59"/>
      <c r="CM240" s="59"/>
      <c r="CN240" s="59"/>
      <c r="CO240" s="59"/>
      <c r="CP240" s="59"/>
      <c r="CQ240" s="59"/>
      <c r="CR240" s="59"/>
      <c r="CS240" s="59"/>
      <c r="CT240" s="59"/>
      <c r="CU240" s="59"/>
      <c r="CV240" s="59"/>
      <c r="CW240" s="59"/>
      <c r="CX240" s="59"/>
      <c r="CY240" s="59"/>
      <c r="CZ240" s="59"/>
      <c r="DA240" s="59"/>
      <c r="DB240" s="59"/>
      <c r="DC240" s="59"/>
      <c r="DD240" s="59"/>
      <c r="DE240" s="59"/>
      <c r="DF240" s="59"/>
      <c r="DG240" s="59"/>
      <c r="DH240" s="59"/>
      <c r="DI240" s="59"/>
      <c r="DJ240" s="59"/>
      <c r="DK240" s="59"/>
      <c r="DL240" s="59"/>
      <c r="DM240" s="59"/>
      <c r="DN240" s="59"/>
      <c r="DO240" s="59"/>
      <c r="DP240" s="59"/>
      <c r="DQ240" s="59"/>
      <c r="DR240" s="59"/>
      <c r="DS240" s="59"/>
      <c r="DT240" s="59"/>
      <c r="DU240" s="59"/>
      <c r="DV240" s="59"/>
      <c r="DW240" s="59"/>
      <c r="DX240" s="59"/>
      <c r="DY240" s="59"/>
      <c r="DZ240" s="59"/>
      <c r="EA240" s="59"/>
      <c r="EB240" s="59"/>
      <c r="EC240" s="59"/>
      <c r="ED240" s="59"/>
      <c r="EE240" s="59"/>
      <c r="EF240" s="59"/>
      <c r="EG240" s="59"/>
      <c r="EH240" s="59"/>
      <c r="EI240" s="59"/>
      <c r="EJ240" s="59"/>
      <c r="EK240" s="59"/>
      <c r="EL240" s="59"/>
      <c r="EM240" s="59"/>
      <c r="EN240" s="59"/>
      <c r="EO240" s="59"/>
      <c r="EP240" s="59"/>
      <c r="EQ240" s="59"/>
      <c r="ER240" s="59"/>
      <c r="ES240" s="59"/>
      <c r="ET240" s="59"/>
      <c r="EU240" s="59"/>
      <c r="EV240" s="59"/>
      <c r="EW240" s="59"/>
      <c r="EX240" s="59"/>
      <c r="EY240" s="59"/>
      <c r="EZ240" s="59"/>
      <c r="FA240" s="59"/>
      <c r="FB240" s="59"/>
      <c r="FC240" s="59"/>
      <c r="FD240" s="59"/>
      <c r="FE240" s="59"/>
      <c r="FF240" s="59"/>
      <c r="FG240" s="59"/>
      <c r="FH240" s="59"/>
      <c r="FI240" s="59"/>
      <c r="FJ240" s="59"/>
      <c r="FK240" s="59"/>
      <c r="FL240" s="59"/>
      <c r="FM240" s="59"/>
      <c r="FN240" s="59"/>
      <c r="FO240" s="59"/>
      <c r="FP240" s="59"/>
      <c r="FQ240" s="59"/>
      <c r="FR240" s="59"/>
      <c r="FS240" s="59"/>
      <c r="FT240" s="59"/>
      <c r="FU240" s="59"/>
      <c r="FV240" s="59"/>
      <c r="FW240" s="59"/>
      <c r="FX240" s="59"/>
      <c r="FY240" s="59"/>
      <c r="FZ240" s="59"/>
      <c r="GA240" s="59"/>
      <c r="GB240" s="59"/>
      <c r="GC240" s="59"/>
      <c r="GD240" s="59"/>
      <c r="GE240" s="59"/>
      <c r="GF240" s="59"/>
      <c r="GG240" s="59"/>
      <c r="GH240" s="59"/>
      <c r="GI240" s="59"/>
      <c r="GJ240" s="59"/>
      <c r="GK240" s="59"/>
      <c r="GL240" s="59"/>
      <c r="GM240" s="59"/>
      <c r="GN240" s="59"/>
      <c r="GO240" s="59"/>
      <c r="GP240" s="59"/>
      <c r="GQ240" s="59"/>
      <c r="GR240" s="59"/>
      <c r="GS240" s="59"/>
      <c r="GT240" s="59"/>
      <c r="GU240" s="59"/>
      <c r="GV240" s="59"/>
      <c r="GW240" s="59"/>
      <c r="GX240" s="59"/>
      <c r="GY240" s="59"/>
      <c r="GZ240" s="59"/>
      <c r="HA240" s="59"/>
      <c r="HB240" s="59"/>
      <c r="HC240" s="59"/>
      <c r="HD240" s="59"/>
      <c r="HE240" s="59"/>
      <c r="HF240" s="59"/>
      <c r="HG240" s="59"/>
      <c r="HH240" s="59"/>
      <c r="HI240" s="59"/>
      <c r="HJ240" s="59"/>
      <c r="HK240" s="59"/>
      <c r="HL240" s="59"/>
      <c r="HM240" s="59"/>
      <c r="HN240" s="59"/>
      <c r="HO240" s="59"/>
      <c r="HP240" s="59"/>
      <c r="HQ240" s="59"/>
      <c r="HR240" s="59"/>
      <c r="HS240" s="59"/>
      <c r="HT240" s="59"/>
      <c r="HU240" s="59"/>
      <c r="HV240" s="59"/>
      <c r="HW240" s="59"/>
      <c r="HX240" s="59"/>
      <c r="HY240" s="59"/>
      <c r="HZ240" s="59"/>
      <c r="IA240" s="59"/>
      <c r="IB240" s="59"/>
      <c r="IC240" s="59"/>
      <c r="ID240" s="59"/>
      <c r="IE240" s="59"/>
      <c r="IF240" s="59"/>
      <c r="IG240" s="59"/>
      <c r="IH240" s="59"/>
      <c r="II240" s="59"/>
      <c r="IJ240" s="59"/>
      <c r="IK240" s="59"/>
      <c r="IL240" s="59"/>
      <c r="IM240" s="59"/>
      <c r="IN240" s="59"/>
      <c r="IO240" s="59"/>
      <c r="IP240" s="59"/>
      <c r="IQ240" s="59"/>
      <c r="IR240" s="59"/>
      <c r="IS240" s="59"/>
      <c r="IT240" s="59"/>
      <c r="IU240" s="59"/>
      <c r="IV240" s="59"/>
      <c r="IW240" s="59"/>
      <c r="IX240" s="59"/>
      <c r="IY240" s="59"/>
      <c r="IZ240" s="59"/>
      <c r="JA240" s="59"/>
      <c r="JB240" s="59"/>
      <c r="JC240" s="59"/>
      <c r="JD240" s="59"/>
      <c r="JE240" s="59"/>
      <c r="JF240" s="59"/>
      <c r="JG240" s="59"/>
      <c r="JH240" s="59"/>
      <c r="JI240" s="59"/>
      <c r="JJ240" s="59"/>
      <c r="JK240" s="59"/>
      <c r="JL240" s="59"/>
      <c r="JM240" s="59"/>
      <c r="JN240" s="59"/>
      <c r="JO240" s="59"/>
      <c r="JP240" s="59"/>
      <c r="JQ240" s="59"/>
      <c r="JR240" s="59"/>
      <c r="JS240" s="59"/>
      <c r="JT240" s="59"/>
      <c r="JU240" s="59"/>
      <c r="JV240" s="59"/>
      <c r="JW240" s="59"/>
      <c r="JX240" s="59"/>
      <c r="JY240" s="59"/>
      <c r="JZ240" s="59"/>
      <c r="KA240" s="59"/>
      <c r="KB240" s="59"/>
      <c r="KC240" s="59"/>
      <c r="KD240" s="59"/>
      <c r="KE240" s="59"/>
      <c r="KF240" s="59"/>
      <c r="KG240" s="59"/>
      <c r="KH240" s="59"/>
      <c r="KI240" s="59"/>
      <c r="KJ240" s="59"/>
      <c r="KK240" s="59"/>
      <c r="KL240" s="59"/>
      <c r="KM240" s="59"/>
      <c r="KN240" s="59"/>
      <c r="KO240" s="59"/>
      <c r="KP240" s="59"/>
      <c r="KQ240" s="59"/>
      <c r="KR240" s="59"/>
      <c r="KS240" s="59"/>
      <c r="KT240" s="59"/>
      <c r="KU240" s="59"/>
      <c r="KV240" s="59"/>
      <c r="KW240" s="59"/>
      <c r="KX240" s="59"/>
      <c r="KY240" s="59"/>
      <c r="KZ240" s="59"/>
      <c r="LA240" s="59"/>
      <c r="LB240" s="59"/>
      <c r="LC240" s="59"/>
      <c r="LD240" s="59"/>
      <c r="LE240" s="59"/>
      <c r="LF240" s="59"/>
      <c r="LG240" s="59"/>
      <c r="LH240" s="59"/>
      <c r="LI240" s="59"/>
      <c r="LJ240" s="59"/>
      <c r="LK240" s="59"/>
      <c r="LL240" s="59"/>
      <c r="LM240" s="59"/>
      <c r="LN240" s="59"/>
      <c r="LO240" s="59"/>
      <c r="LP240" s="59"/>
      <c r="LQ240" s="59"/>
      <c r="LR240" s="59"/>
      <c r="LS240" s="59"/>
      <c r="LT240" s="59"/>
      <c r="LU240" s="59"/>
      <c r="LV240" s="59"/>
      <c r="LW240" s="59"/>
      <c r="LX240" s="59"/>
      <c r="LY240" s="59"/>
      <c r="LZ240" s="59"/>
      <c r="MA240" s="59"/>
      <c r="MB240" s="59"/>
      <c r="MC240" s="59"/>
      <c r="MD240" s="59"/>
      <c r="ME240" s="59"/>
      <c r="MF240" s="59"/>
      <c r="MG240" s="59"/>
      <c r="MH240" s="59"/>
      <c r="MI240" s="59"/>
      <c r="MJ240" s="59"/>
      <c r="MK240" s="59"/>
      <c r="ML240" s="59"/>
      <c r="MM240" s="59"/>
      <c r="MN240" s="59"/>
      <c r="MO240" s="59"/>
      <c r="MP240" s="59"/>
      <c r="MQ240" s="60"/>
      <c r="MR240" s="61"/>
      <c r="MS240" s="61"/>
      <c r="MT240" s="61"/>
      <c r="MU240" s="61"/>
    </row>
    <row r="241" spans="1:359" s="83" customFormat="1" ht="116.25">
      <c r="A241" s="372"/>
      <c r="B241" s="116">
        <v>2</v>
      </c>
      <c r="C241" s="111" t="s">
        <v>533</v>
      </c>
      <c r="D241" s="98" t="s">
        <v>802</v>
      </c>
      <c r="E241" s="75" t="s">
        <v>1253</v>
      </c>
      <c r="F241" s="75" t="s">
        <v>1591</v>
      </c>
      <c r="G241" s="116" t="s">
        <v>0</v>
      </c>
      <c r="H241" s="226"/>
      <c r="I241" s="226" t="s">
        <v>1084</v>
      </c>
      <c r="J241" s="227">
        <v>9285888</v>
      </c>
      <c r="K241" s="170"/>
      <c r="L241" s="116" t="s">
        <v>0</v>
      </c>
      <c r="M241" s="71"/>
      <c r="N241" s="75" t="s">
        <v>0</v>
      </c>
      <c r="O241" s="75"/>
      <c r="P241" s="171">
        <v>0</v>
      </c>
      <c r="Q241" s="81"/>
      <c r="R241" s="81"/>
      <c r="S241" s="81"/>
      <c r="T241" s="81" t="s">
        <v>1830</v>
      </c>
      <c r="U241" s="75" t="s">
        <v>42</v>
      </c>
      <c r="V241" s="62"/>
      <c r="W241" s="138"/>
      <c r="X241" s="59"/>
      <c r="Y241" s="59"/>
      <c r="Z241" s="59"/>
      <c r="AA241" s="59"/>
      <c r="AB241" s="59"/>
      <c r="AC241" s="59"/>
      <c r="AD241" s="59"/>
      <c r="AE241" s="59"/>
      <c r="AF241" s="59"/>
      <c r="AG241" s="59"/>
      <c r="AH241" s="59"/>
      <c r="AI241" s="59"/>
      <c r="AJ241" s="59"/>
      <c r="AK241" s="59"/>
      <c r="AL241" s="59"/>
      <c r="AM241" s="59"/>
      <c r="AN241" s="59"/>
      <c r="AO241" s="59"/>
      <c r="AP241" s="59"/>
      <c r="AQ241" s="59"/>
      <c r="AR241" s="59"/>
      <c r="AS241" s="59"/>
      <c r="AT241" s="59"/>
      <c r="AU241" s="59"/>
      <c r="AV241" s="59"/>
      <c r="AW241" s="59"/>
      <c r="AX241" s="59"/>
      <c r="AY241" s="59"/>
      <c r="AZ241" s="59"/>
      <c r="BA241" s="59"/>
      <c r="BB241" s="59"/>
      <c r="BC241" s="59"/>
      <c r="BD241" s="59"/>
      <c r="BE241" s="59"/>
      <c r="BF241" s="59"/>
      <c r="BG241" s="59"/>
      <c r="BH241" s="59"/>
      <c r="BI241" s="59"/>
      <c r="BJ241" s="59"/>
      <c r="BK241" s="59"/>
      <c r="BL241" s="59"/>
      <c r="BM241" s="59"/>
      <c r="BN241" s="59"/>
      <c r="BO241" s="59"/>
      <c r="BP241" s="59"/>
      <c r="BQ241" s="59"/>
      <c r="BR241" s="59"/>
      <c r="BS241" s="59"/>
      <c r="BT241" s="59"/>
      <c r="BU241" s="59"/>
      <c r="BV241" s="59"/>
      <c r="BW241" s="59"/>
      <c r="BX241" s="59"/>
      <c r="BY241" s="59"/>
      <c r="BZ241" s="59"/>
      <c r="CA241" s="59"/>
      <c r="CB241" s="59"/>
      <c r="CC241" s="59"/>
      <c r="CD241" s="59"/>
      <c r="CE241" s="59"/>
      <c r="CF241" s="59"/>
      <c r="CG241" s="59"/>
      <c r="CH241" s="59"/>
      <c r="CI241" s="59"/>
      <c r="CJ241" s="59"/>
      <c r="CK241" s="59"/>
      <c r="CL241" s="59"/>
      <c r="CM241" s="59"/>
      <c r="CN241" s="59"/>
      <c r="CO241" s="59"/>
      <c r="CP241" s="59"/>
      <c r="CQ241" s="59"/>
      <c r="CR241" s="59"/>
      <c r="CS241" s="59"/>
      <c r="CT241" s="59"/>
      <c r="CU241" s="59"/>
      <c r="CV241" s="59"/>
      <c r="CW241" s="59"/>
      <c r="CX241" s="59"/>
      <c r="CY241" s="59"/>
      <c r="CZ241" s="59"/>
      <c r="DA241" s="59"/>
      <c r="DB241" s="59"/>
      <c r="DC241" s="59"/>
      <c r="DD241" s="59"/>
      <c r="DE241" s="59"/>
      <c r="DF241" s="59"/>
      <c r="DG241" s="59"/>
      <c r="DH241" s="59"/>
      <c r="DI241" s="59"/>
      <c r="DJ241" s="59"/>
      <c r="DK241" s="59"/>
      <c r="DL241" s="59"/>
      <c r="DM241" s="59"/>
      <c r="DN241" s="59"/>
      <c r="DO241" s="59"/>
      <c r="DP241" s="59"/>
      <c r="DQ241" s="59"/>
      <c r="DR241" s="59"/>
      <c r="DS241" s="59"/>
      <c r="DT241" s="59"/>
      <c r="DU241" s="59"/>
      <c r="DV241" s="59"/>
      <c r="DW241" s="59"/>
      <c r="DX241" s="59"/>
      <c r="DY241" s="59"/>
      <c r="DZ241" s="59"/>
      <c r="EA241" s="59"/>
      <c r="EB241" s="59"/>
      <c r="EC241" s="59"/>
      <c r="ED241" s="59"/>
      <c r="EE241" s="59"/>
      <c r="EF241" s="59"/>
      <c r="EG241" s="59"/>
      <c r="EH241" s="59"/>
      <c r="EI241" s="59"/>
      <c r="EJ241" s="59"/>
      <c r="EK241" s="59"/>
      <c r="EL241" s="59"/>
      <c r="EM241" s="59"/>
      <c r="EN241" s="59"/>
      <c r="EO241" s="59"/>
      <c r="EP241" s="59"/>
      <c r="EQ241" s="59"/>
      <c r="ER241" s="59"/>
      <c r="ES241" s="59"/>
      <c r="ET241" s="59"/>
      <c r="EU241" s="59"/>
      <c r="EV241" s="59"/>
      <c r="EW241" s="59"/>
      <c r="EX241" s="59"/>
      <c r="EY241" s="59"/>
      <c r="EZ241" s="59"/>
      <c r="FA241" s="59"/>
      <c r="FB241" s="59"/>
      <c r="FC241" s="59"/>
      <c r="FD241" s="59"/>
      <c r="FE241" s="59"/>
      <c r="FF241" s="59"/>
      <c r="FG241" s="59"/>
      <c r="FH241" s="59"/>
      <c r="FI241" s="59"/>
      <c r="FJ241" s="59"/>
      <c r="FK241" s="59"/>
      <c r="FL241" s="59"/>
      <c r="FM241" s="59"/>
      <c r="FN241" s="59"/>
      <c r="FO241" s="59"/>
      <c r="FP241" s="59"/>
      <c r="FQ241" s="59"/>
      <c r="FR241" s="59"/>
      <c r="FS241" s="59"/>
      <c r="FT241" s="59"/>
      <c r="FU241" s="59"/>
      <c r="FV241" s="59"/>
      <c r="FW241" s="59"/>
      <c r="FX241" s="59"/>
      <c r="FY241" s="59"/>
      <c r="FZ241" s="59"/>
      <c r="GA241" s="59"/>
      <c r="GB241" s="59"/>
      <c r="GC241" s="59"/>
      <c r="GD241" s="59"/>
      <c r="GE241" s="59"/>
      <c r="GF241" s="59"/>
      <c r="GG241" s="59"/>
      <c r="GH241" s="59"/>
      <c r="GI241" s="59"/>
      <c r="GJ241" s="59"/>
      <c r="GK241" s="59"/>
      <c r="GL241" s="59"/>
      <c r="GM241" s="59"/>
      <c r="GN241" s="59"/>
      <c r="GO241" s="59"/>
      <c r="GP241" s="59"/>
      <c r="GQ241" s="59"/>
      <c r="GR241" s="59"/>
      <c r="GS241" s="59"/>
      <c r="GT241" s="59"/>
      <c r="GU241" s="59"/>
      <c r="GV241" s="59"/>
      <c r="GW241" s="59"/>
      <c r="GX241" s="59"/>
      <c r="GY241" s="59"/>
      <c r="GZ241" s="59"/>
      <c r="HA241" s="59"/>
      <c r="HB241" s="59"/>
      <c r="HC241" s="59"/>
      <c r="HD241" s="59"/>
      <c r="HE241" s="59"/>
      <c r="HF241" s="59"/>
      <c r="HG241" s="59"/>
      <c r="HH241" s="59"/>
      <c r="HI241" s="59"/>
      <c r="HJ241" s="59"/>
      <c r="HK241" s="59"/>
      <c r="HL241" s="59"/>
      <c r="HM241" s="59"/>
      <c r="HN241" s="59"/>
      <c r="HO241" s="59"/>
      <c r="HP241" s="59"/>
      <c r="HQ241" s="59"/>
      <c r="HR241" s="59"/>
      <c r="HS241" s="59"/>
      <c r="HT241" s="59"/>
      <c r="HU241" s="59"/>
      <c r="HV241" s="59"/>
      <c r="HW241" s="59"/>
      <c r="HX241" s="59"/>
      <c r="HY241" s="59"/>
      <c r="HZ241" s="59"/>
      <c r="IA241" s="59"/>
      <c r="IB241" s="59"/>
      <c r="IC241" s="59"/>
      <c r="ID241" s="59"/>
      <c r="IE241" s="59"/>
      <c r="IF241" s="59"/>
      <c r="IG241" s="59"/>
      <c r="IH241" s="59"/>
      <c r="II241" s="59"/>
      <c r="IJ241" s="59"/>
      <c r="IK241" s="59"/>
      <c r="IL241" s="59"/>
      <c r="IM241" s="59"/>
      <c r="IN241" s="59"/>
      <c r="IO241" s="59"/>
      <c r="IP241" s="59"/>
      <c r="IQ241" s="59"/>
      <c r="IR241" s="59"/>
      <c r="IS241" s="59"/>
      <c r="IT241" s="59"/>
      <c r="IU241" s="59"/>
      <c r="IV241" s="59"/>
      <c r="IW241" s="59"/>
      <c r="IX241" s="59"/>
      <c r="IY241" s="59"/>
      <c r="IZ241" s="59"/>
      <c r="JA241" s="59"/>
      <c r="JB241" s="59"/>
      <c r="JC241" s="59"/>
      <c r="JD241" s="59"/>
      <c r="JE241" s="59"/>
      <c r="JF241" s="59"/>
      <c r="JG241" s="59"/>
      <c r="JH241" s="59"/>
      <c r="JI241" s="59"/>
      <c r="JJ241" s="59"/>
      <c r="JK241" s="59"/>
      <c r="JL241" s="59"/>
      <c r="JM241" s="59"/>
      <c r="JN241" s="59"/>
      <c r="JO241" s="59"/>
      <c r="JP241" s="59"/>
      <c r="JQ241" s="59"/>
      <c r="JR241" s="59"/>
      <c r="JS241" s="59"/>
      <c r="JT241" s="59"/>
      <c r="JU241" s="59"/>
      <c r="JV241" s="59"/>
      <c r="JW241" s="59"/>
      <c r="JX241" s="59"/>
      <c r="JY241" s="59"/>
      <c r="JZ241" s="59"/>
      <c r="KA241" s="59"/>
      <c r="KB241" s="59"/>
      <c r="KC241" s="59"/>
      <c r="KD241" s="59"/>
      <c r="KE241" s="59"/>
      <c r="KF241" s="59"/>
      <c r="KG241" s="59"/>
      <c r="KH241" s="59"/>
      <c r="KI241" s="59"/>
      <c r="KJ241" s="59"/>
      <c r="KK241" s="59"/>
      <c r="KL241" s="59"/>
      <c r="KM241" s="59"/>
      <c r="KN241" s="59"/>
      <c r="KO241" s="59"/>
      <c r="KP241" s="59"/>
      <c r="KQ241" s="59"/>
      <c r="KR241" s="59"/>
      <c r="KS241" s="59"/>
      <c r="KT241" s="59"/>
      <c r="KU241" s="59"/>
      <c r="KV241" s="59"/>
      <c r="KW241" s="59"/>
      <c r="KX241" s="59"/>
      <c r="KY241" s="59"/>
      <c r="KZ241" s="59"/>
      <c r="LA241" s="59"/>
      <c r="LB241" s="59"/>
      <c r="LC241" s="59"/>
      <c r="LD241" s="59"/>
      <c r="LE241" s="59"/>
      <c r="LF241" s="59"/>
      <c r="LG241" s="59"/>
      <c r="LH241" s="59"/>
      <c r="LI241" s="59"/>
      <c r="LJ241" s="59"/>
      <c r="LK241" s="59"/>
      <c r="LL241" s="59"/>
      <c r="LM241" s="59"/>
      <c r="LN241" s="59"/>
      <c r="LO241" s="59"/>
      <c r="LP241" s="59"/>
      <c r="LQ241" s="59"/>
      <c r="LR241" s="59"/>
      <c r="LS241" s="59"/>
      <c r="LT241" s="59"/>
      <c r="LU241" s="59"/>
      <c r="LV241" s="59"/>
      <c r="LW241" s="59"/>
      <c r="LX241" s="59"/>
      <c r="LY241" s="59"/>
      <c r="LZ241" s="59"/>
      <c r="MA241" s="59"/>
      <c r="MB241" s="59"/>
      <c r="MC241" s="59"/>
      <c r="MD241" s="59"/>
      <c r="ME241" s="59"/>
      <c r="MF241" s="59"/>
      <c r="MG241" s="59"/>
      <c r="MH241" s="59"/>
      <c r="MI241" s="59"/>
      <c r="MJ241" s="59"/>
      <c r="MK241" s="59"/>
      <c r="ML241" s="59"/>
      <c r="MM241" s="59"/>
      <c r="MN241" s="59"/>
      <c r="MO241" s="59"/>
      <c r="MP241" s="59"/>
      <c r="MQ241" s="60"/>
      <c r="MR241" s="61"/>
      <c r="MS241" s="61"/>
      <c r="MT241" s="61"/>
      <c r="MU241" s="61"/>
    </row>
    <row r="242" spans="1:359" s="83" customFormat="1" ht="69.75">
      <c r="A242" s="372"/>
      <c r="B242" s="116">
        <v>3</v>
      </c>
      <c r="C242" s="111" t="s">
        <v>534</v>
      </c>
      <c r="D242" s="75" t="s">
        <v>993</v>
      </c>
      <c r="E242" s="75" t="s">
        <v>1254</v>
      </c>
      <c r="F242" s="75" t="s">
        <v>1592</v>
      </c>
      <c r="G242" s="116" t="s">
        <v>0</v>
      </c>
      <c r="H242" s="226"/>
      <c r="I242" s="75" t="s">
        <v>41</v>
      </c>
      <c r="J242" s="227">
        <v>50000</v>
      </c>
      <c r="K242" s="121"/>
      <c r="L242" s="116" t="s">
        <v>0</v>
      </c>
      <c r="M242" s="71"/>
      <c r="N242" s="75" t="s">
        <v>0</v>
      </c>
      <c r="O242" s="75"/>
      <c r="P242" s="171">
        <v>0</v>
      </c>
      <c r="Q242" s="226"/>
      <c r="R242" s="229"/>
      <c r="S242" s="229"/>
      <c r="T242" s="229" t="s">
        <v>1831</v>
      </c>
      <c r="U242" s="75" t="s">
        <v>42</v>
      </c>
      <c r="V242" s="62"/>
      <c r="W242" s="138"/>
      <c r="X242" s="59"/>
      <c r="Y242" s="59"/>
      <c r="Z242" s="59"/>
      <c r="AA242" s="59"/>
      <c r="AB242" s="59"/>
      <c r="AC242" s="59"/>
      <c r="AD242" s="59"/>
      <c r="AE242" s="59"/>
      <c r="AF242" s="59"/>
      <c r="AG242" s="59"/>
      <c r="AH242" s="59"/>
      <c r="AI242" s="59"/>
      <c r="AJ242" s="59"/>
      <c r="AK242" s="59"/>
      <c r="AL242" s="59"/>
      <c r="AM242" s="59"/>
      <c r="AN242" s="59"/>
      <c r="AO242" s="59"/>
      <c r="AP242" s="59"/>
      <c r="AQ242" s="59"/>
      <c r="AR242" s="59"/>
      <c r="AS242" s="59"/>
      <c r="AT242" s="59"/>
      <c r="AU242" s="59"/>
      <c r="AV242" s="59"/>
      <c r="AW242" s="59"/>
      <c r="AX242" s="59"/>
      <c r="AY242" s="59"/>
      <c r="AZ242" s="59"/>
      <c r="BA242" s="59"/>
      <c r="BB242" s="59"/>
      <c r="BC242" s="59"/>
      <c r="BD242" s="59"/>
      <c r="BE242" s="59"/>
      <c r="BF242" s="59"/>
      <c r="BG242" s="59"/>
      <c r="BH242" s="59"/>
      <c r="BI242" s="59"/>
      <c r="BJ242" s="59"/>
      <c r="BK242" s="59"/>
      <c r="BL242" s="59"/>
      <c r="BM242" s="59"/>
      <c r="BN242" s="59"/>
      <c r="BO242" s="59"/>
      <c r="BP242" s="59"/>
      <c r="BQ242" s="59"/>
      <c r="BR242" s="59"/>
      <c r="BS242" s="59"/>
      <c r="BT242" s="59"/>
      <c r="BU242" s="59"/>
      <c r="BV242" s="59"/>
      <c r="BW242" s="59"/>
      <c r="BX242" s="59"/>
      <c r="BY242" s="59"/>
      <c r="BZ242" s="59"/>
      <c r="CA242" s="59"/>
      <c r="CB242" s="59"/>
      <c r="CC242" s="59"/>
      <c r="CD242" s="59"/>
      <c r="CE242" s="59"/>
      <c r="CF242" s="59"/>
      <c r="CG242" s="59"/>
      <c r="CH242" s="59"/>
      <c r="CI242" s="59"/>
      <c r="CJ242" s="59"/>
      <c r="CK242" s="59"/>
      <c r="CL242" s="59"/>
      <c r="CM242" s="59"/>
      <c r="CN242" s="59"/>
      <c r="CO242" s="59"/>
      <c r="CP242" s="59"/>
      <c r="CQ242" s="59"/>
      <c r="CR242" s="59"/>
      <c r="CS242" s="59"/>
      <c r="CT242" s="59"/>
      <c r="CU242" s="59"/>
      <c r="CV242" s="59"/>
      <c r="CW242" s="59"/>
      <c r="CX242" s="59"/>
      <c r="CY242" s="59"/>
      <c r="CZ242" s="59"/>
      <c r="DA242" s="59"/>
      <c r="DB242" s="59"/>
      <c r="DC242" s="59"/>
      <c r="DD242" s="59"/>
      <c r="DE242" s="59"/>
      <c r="DF242" s="59"/>
      <c r="DG242" s="59"/>
      <c r="DH242" s="59"/>
      <c r="DI242" s="59"/>
      <c r="DJ242" s="59"/>
      <c r="DK242" s="59"/>
      <c r="DL242" s="59"/>
      <c r="DM242" s="59"/>
      <c r="DN242" s="59"/>
      <c r="DO242" s="59"/>
      <c r="DP242" s="59"/>
      <c r="DQ242" s="59"/>
      <c r="DR242" s="59"/>
      <c r="DS242" s="59"/>
      <c r="DT242" s="59"/>
      <c r="DU242" s="59"/>
      <c r="DV242" s="59"/>
      <c r="DW242" s="59"/>
      <c r="DX242" s="59"/>
      <c r="DY242" s="59"/>
      <c r="DZ242" s="59"/>
      <c r="EA242" s="59"/>
      <c r="EB242" s="59"/>
      <c r="EC242" s="59"/>
      <c r="ED242" s="59"/>
      <c r="EE242" s="59"/>
      <c r="EF242" s="59"/>
      <c r="EG242" s="59"/>
      <c r="EH242" s="59"/>
      <c r="EI242" s="59"/>
      <c r="EJ242" s="59"/>
      <c r="EK242" s="59"/>
      <c r="EL242" s="59"/>
      <c r="EM242" s="59"/>
      <c r="EN242" s="59"/>
      <c r="EO242" s="59"/>
      <c r="EP242" s="59"/>
      <c r="EQ242" s="59"/>
      <c r="ER242" s="59"/>
      <c r="ES242" s="59"/>
      <c r="ET242" s="59"/>
      <c r="EU242" s="59"/>
      <c r="EV242" s="59"/>
      <c r="EW242" s="59"/>
      <c r="EX242" s="59"/>
      <c r="EY242" s="59"/>
      <c r="EZ242" s="59"/>
      <c r="FA242" s="59"/>
      <c r="FB242" s="59"/>
      <c r="FC242" s="59"/>
      <c r="FD242" s="59"/>
      <c r="FE242" s="59"/>
      <c r="FF242" s="59"/>
      <c r="FG242" s="59"/>
      <c r="FH242" s="59"/>
      <c r="FI242" s="59"/>
      <c r="FJ242" s="59"/>
      <c r="FK242" s="59"/>
      <c r="FL242" s="59"/>
      <c r="FM242" s="59"/>
      <c r="FN242" s="59"/>
      <c r="FO242" s="59"/>
      <c r="FP242" s="59"/>
      <c r="FQ242" s="59"/>
      <c r="FR242" s="59"/>
      <c r="FS242" s="59"/>
      <c r="FT242" s="59"/>
      <c r="FU242" s="59"/>
      <c r="FV242" s="59"/>
      <c r="FW242" s="59"/>
      <c r="FX242" s="59"/>
      <c r="FY242" s="59"/>
      <c r="FZ242" s="59"/>
      <c r="GA242" s="59"/>
      <c r="GB242" s="59"/>
      <c r="GC242" s="59"/>
      <c r="GD242" s="59"/>
      <c r="GE242" s="59"/>
      <c r="GF242" s="59"/>
      <c r="GG242" s="59"/>
      <c r="GH242" s="59"/>
      <c r="GI242" s="59"/>
      <c r="GJ242" s="59"/>
      <c r="GK242" s="59"/>
      <c r="GL242" s="59"/>
      <c r="GM242" s="59"/>
      <c r="GN242" s="59"/>
      <c r="GO242" s="59"/>
      <c r="GP242" s="59"/>
      <c r="GQ242" s="59"/>
      <c r="GR242" s="59"/>
      <c r="GS242" s="59"/>
      <c r="GT242" s="59"/>
      <c r="GU242" s="59"/>
      <c r="GV242" s="59"/>
      <c r="GW242" s="59"/>
      <c r="GX242" s="59"/>
      <c r="GY242" s="59"/>
      <c r="GZ242" s="59"/>
      <c r="HA242" s="59"/>
      <c r="HB242" s="59"/>
      <c r="HC242" s="59"/>
      <c r="HD242" s="59"/>
      <c r="HE242" s="59"/>
      <c r="HF242" s="59"/>
      <c r="HG242" s="59"/>
      <c r="HH242" s="59"/>
      <c r="HI242" s="59"/>
      <c r="HJ242" s="59"/>
      <c r="HK242" s="59"/>
      <c r="HL242" s="59"/>
      <c r="HM242" s="59"/>
      <c r="HN242" s="59"/>
      <c r="HO242" s="59"/>
      <c r="HP242" s="59"/>
      <c r="HQ242" s="59"/>
      <c r="HR242" s="59"/>
      <c r="HS242" s="59"/>
      <c r="HT242" s="59"/>
      <c r="HU242" s="59"/>
      <c r="HV242" s="59"/>
      <c r="HW242" s="59"/>
      <c r="HX242" s="59"/>
      <c r="HY242" s="59"/>
      <c r="HZ242" s="59"/>
      <c r="IA242" s="59"/>
      <c r="IB242" s="59"/>
      <c r="IC242" s="59"/>
      <c r="ID242" s="59"/>
      <c r="IE242" s="59"/>
      <c r="IF242" s="59"/>
      <c r="IG242" s="59"/>
      <c r="IH242" s="59"/>
      <c r="II242" s="59"/>
      <c r="IJ242" s="59"/>
      <c r="IK242" s="59"/>
      <c r="IL242" s="59"/>
      <c r="IM242" s="59"/>
      <c r="IN242" s="59"/>
      <c r="IO242" s="59"/>
      <c r="IP242" s="59"/>
      <c r="IQ242" s="59"/>
      <c r="IR242" s="59"/>
      <c r="IS242" s="59"/>
      <c r="IT242" s="59"/>
      <c r="IU242" s="59"/>
      <c r="IV242" s="59"/>
      <c r="IW242" s="59"/>
      <c r="IX242" s="59"/>
      <c r="IY242" s="59"/>
      <c r="IZ242" s="59"/>
      <c r="JA242" s="59"/>
      <c r="JB242" s="59"/>
      <c r="JC242" s="59"/>
      <c r="JD242" s="59"/>
      <c r="JE242" s="59"/>
      <c r="JF242" s="59"/>
      <c r="JG242" s="59"/>
      <c r="JH242" s="59"/>
      <c r="JI242" s="59"/>
      <c r="JJ242" s="59"/>
      <c r="JK242" s="59"/>
      <c r="JL242" s="59"/>
      <c r="JM242" s="59"/>
      <c r="JN242" s="59"/>
      <c r="JO242" s="59"/>
      <c r="JP242" s="59"/>
      <c r="JQ242" s="59"/>
      <c r="JR242" s="59"/>
      <c r="JS242" s="59"/>
      <c r="JT242" s="59"/>
      <c r="JU242" s="59"/>
      <c r="JV242" s="59"/>
      <c r="JW242" s="59"/>
      <c r="JX242" s="59"/>
      <c r="JY242" s="59"/>
      <c r="JZ242" s="59"/>
      <c r="KA242" s="59"/>
      <c r="KB242" s="59"/>
      <c r="KC242" s="59"/>
      <c r="KD242" s="59"/>
      <c r="KE242" s="59"/>
      <c r="KF242" s="59"/>
      <c r="KG242" s="59"/>
      <c r="KH242" s="59"/>
      <c r="KI242" s="59"/>
      <c r="KJ242" s="59"/>
      <c r="KK242" s="59"/>
      <c r="KL242" s="59"/>
      <c r="KM242" s="59"/>
      <c r="KN242" s="59"/>
      <c r="KO242" s="59"/>
      <c r="KP242" s="59"/>
      <c r="KQ242" s="59"/>
      <c r="KR242" s="59"/>
      <c r="KS242" s="59"/>
      <c r="KT242" s="59"/>
      <c r="KU242" s="59"/>
      <c r="KV242" s="59"/>
      <c r="KW242" s="59"/>
      <c r="KX242" s="59"/>
      <c r="KY242" s="59"/>
      <c r="KZ242" s="59"/>
      <c r="LA242" s="59"/>
      <c r="LB242" s="59"/>
      <c r="LC242" s="59"/>
      <c r="LD242" s="59"/>
      <c r="LE242" s="59"/>
      <c r="LF242" s="59"/>
      <c r="LG242" s="59"/>
      <c r="LH242" s="59"/>
      <c r="LI242" s="59"/>
      <c r="LJ242" s="59"/>
      <c r="LK242" s="59"/>
      <c r="LL242" s="59"/>
      <c r="LM242" s="59"/>
      <c r="LN242" s="59"/>
      <c r="LO242" s="59"/>
      <c r="LP242" s="59"/>
      <c r="LQ242" s="59"/>
      <c r="LR242" s="59"/>
      <c r="LS242" s="59"/>
      <c r="LT242" s="59"/>
      <c r="LU242" s="59"/>
      <c r="LV242" s="59"/>
      <c r="LW242" s="59"/>
      <c r="LX242" s="59"/>
      <c r="LY242" s="59"/>
      <c r="LZ242" s="59"/>
      <c r="MA242" s="59"/>
      <c r="MB242" s="59"/>
      <c r="MC242" s="59"/>
      <c r="MD242" s="59"/>
      <c r="ME242" s="59"/>
      <c r="MF242" s="59"/>
      <c r="MG242" s="59"/>
      <c r="MH242" s="59"/>
      <c r="MI242" s="59"/>
      <c r="MJ242" s="59"/>
      <c r="MK242" s="59"/>
      <c r="ML242" s="59"/>
      <c r="MM242" s="59"/>
      <c r="MN242" s="59"/>
      <c r="MO242" s="59"/>
      <c r="MP242" s="59"/>
      <c r="MQ242" s="60"/>
      <c r="MR242" s="61"/>
      <c r="MS242" s="61"/>
      <c r="MT242" s="61"/>
      <c r="MU242" s="61"/>
    </row>
    <row r="243" spans="1:359" s="83" customFormat="1" ht="116.25">
      <c r="A243" s="372"/>
      <c r="B243" s="116">
        <v>4</v>
      </c>
      <c r="C243" s="111" t="s">
        <v>535</v>
      </c>
      <c r="D243" s="75" t="s">
        <v>994</v>
      </c>
      <c r="E243" s="75" t="s">
        <v>1253</v>
      </c>
      <c r="F243" s="75" t="s">
        <v>1591</v>
      </c>
      <c r="G243" s="116" t="s">
        <v>0</v>
      </c>
      <c r="H243" s="226"/>
      <c r="I243" s="226" t="s">
        <v>1084</v>
      </c>
      <c r="J243" s="227">
        <v>33000000</v>
      </c>
      <c r="K243" s="170"/>
      <c r="L243" s="116" t="s">
        <v>0</v>
      </c>
      <c r="M243" s="71"/>
      <c r="N243" s="75" t="s">
        <v>0</v>
      </c>
      <c r="O243" s="75"/>
      <c r="P243" s="171">
        <v>0</v>
      </c>
      <c r="Q243" s="81"/>
      <c r="R243" s="81"/>
      <c r="S243" s="81"/>
      <c r="T243" s="81" t="s">
        <v>1830</v>
      </c>
      <c r="U243" s="75" t="s">
        <v>42</v>
      </c>
      <c r="V243" s="62"/>
      <c r="W243" s="82"/>
      <c r="X243" s="57"/>
      <c r="Y243" s="59"/>
      <c r="Z243" s="59"/>
      <c r="AA243" s="59"/>
      <c r="AB243" s="59"/>
      <c r="AC243" s="59"/>
      <c r="AD243" s="59"/>
      <c r="AE243" s="59"/>
      <c r="AF243" s="59"/>
      <c r="AG243" s="59"/>
      <c r="AH243" s="59"/>
      <c r="AI243" s="59"/>
      <c r="AJ243" s="59"/>
      <c r="AK243" s="59"/>
      <c r="AL243" s="59"/>
      <c r="AM243" s="59"/>
      <c r="AN243" s="59"/>
      <c r="AO243" s="59"/>
      <c r="AP243" s="59"/>
      <c r="AQ243" s="59"/>
      <c r="AR243" s="59"/>
      <c r="AS243" s="59"/>
      <c r="AT243" s="59"/>
      <c r="AU243" s="59"/>
      <c r="AV243" s="59"/>
      <c r="AW243" s="59"/>
      <c r="AX243" s="59"/>
      <c r="AY243" s="59"/>
      <c r="AZ243" s="59"/>
      <c r="BA243" s="59"/>
      <c r="BB243" s="59"/>
      <c r="BC243" s="59"/>
      <c r="BD243" s="59"/>
      <c r="BE243" s="59"/>
      <c r="BF243" s="59"/>
      <c r="BG243" s="59"/>
      <c r="BH243" s="59"/>
      <c r="BI243" s="59"/>
      <c r="BJ243" s="59"/>
      <c r="BK243" s="59"/>
      <c r="BL243" s="59"/>
      <c r="BM243" s="59"/>
      <c r="BN243" s="59"/>
      <c r="BO243" s="59"/>
      <c r="BP243" s="59"/>
      <c r="BQ243" s="59"/>
      <c r="BR243" s="59"/>
      <c r="BS243" s="59"/>
      <c r="BT243" s="59"/>
      <c r="BU243" s="59"/>
      <c r="BV243" s="59"/>
      <c r="BW243" s="59"/>
      <c r="BX243" s="59"/>
      <c r="BY243" s="59"/>
      <c r="BZ243" s="59"/>
      <c r="CA243" s="59"/>
      <c r="CB243" s="59"/>
      <c r="CC243" s="59"/>
      <c r="CD243" s="59"/>
      <c r="CE243" s="59"/>
      <c r="CF243" s="59"/>
      <c r="CG243" s="59"/>
      <c r="CH243" s="59"/>
      <c r="CI243" s="59"/>
      <c r="CJ243" s="59"/>
      <c r="CK243" s="59"/>
      <c r="CL243" s="59"/>
      <c r="CM243" s="59"/>
      <c r="CN243" s="59"/>
      <c r="CO243" s="59"/>
      <c r="CP243" s="59"/>
      <c r="CQ243" s="59"/>
      <c r="CR243" s="59"/>
      <c r="CS243" s="59"/>
      <c r="CT243" s="59"/>
      <c r="CU243" s="59"/>
      <c r="CV243" s="59"/>
      <c r="CW243" s="59"/>
      <c r="CX243" s="59"/>
      <c r="CY243" s="59"/>
      <c r="CZ243" s="59"/>
      <c r="DA243" s="59"/>
      <c r="DB243" s="59"/>
      <c r="DC243" s="59"/>
      <c r="DD243" s="59"/>
      <c r="DE243" s="59"/>
      <c r="DF243" s="59"/>
      <c r="DG243" s="59"/>
      <c r="DH243" s="59"/>
      <c r="DI243" s="59"/>
      <c r="DJ243" s="59"/>
      <c r="DK243" s="59"/>
      <c r="DL243" s="59"/>
      <c r="DM243" s="59"/>
      <c r="DN243" s="59"/>
      <c r="DO243" s="59"/>
      <c r="DP243" s="59"/>
      <c r="DQ243" s="59"/>
      <c r="DR243" s="59"/>
      <c r="DS243" s="59"/>
      <c r="DT243" s="59"/>
      <c r="DU243" s="59"/>
      <c r="DV243" s="59"/>
      <c r="DW243" s="59"/>
      <c r="DX243" s="59"/>
      <c r="DY243" s="59"/>
      <c r="DZ243" s="59"/>
      <c r="EA243" s="59"/>
      <c r="EB243" s="59"/>
      <c r="EC243" s="59"/>
      <c r="ED243" s="59"/>
      <c r="EE243" s="59"/>
      <c r="EF243" s="59"/>
      <c r="EG243" s="59"/>
      <c r="EH243" s="59"/>
      <c r="EI243" s="59"/>
      <c r="EJ243" s="59"/>
      <c r="EK243" s="59"/>
      <c r="EL243" s="59"/>
      <c r="EM243" s="59"/>
      <c r="EN243" s="59"/>
      <c r="EO243" s="59"/>
      <c r="EP243" s="59"/>
      <c r="EQ243" s="59"/>
      <c r="ER243" s="59"/>
      <c r="ES243" s="59"/>
      <c r="ET243" s="59"/>
      <c r="EU243" s="59"/>
      <c r="EV243" s="59"/>
      <c r="EW243" s="59"/>
      <c r="EX243" s="59"/>
      <c r="EY243" s="59"/>
      <c r="EZ243" s="59"/>
      <c r="FA243" s="59"/>
      <c r="FB243" s="59"/>
      <c r="FC243" s="59"/>
      <c r="FD243" s="59"/>
      <c r="FE243" s="59"/>
      <c r="FF243" s="59"/>
      <c r="FG243" s="59"/>
      <c r="FH243" s="59"/>
      <c r="FI243" s="59"/>
      <c r="FJ243" s="59"/>
      <c r="FK243" s="59"/>
      <c r="FL243" s="59"/>
      <c r="FM243" s="59"/>
      <c r="FN243" s="59"/>
      <c r="FO243" s="59"/>
      <c r="FP243" s="59"/>
      <c r="FQ243" s="59"/>
      <c r="FR243" s="59"/>
      <c r="FS243" s="59"/>
      <c r="FT243" s="59"/>
      <c r="FU243" s="59"/>
      <c r="FV243" s="59"/>
      <c r="FW243" s="59"/>
      <c r="FX243" s="59"/>
      <c r="FY243" s="59"/>
      <c r="FZ243" s="59"/>
      <c r="GA243" s="59"/>
      <c r="GB243" s="59"/>
      <c r="GC243" s="59"/>
      <c r="GD243" s="59"/>
      <c r="GE243" s="59"/>
      <c r="GF243" s="59"/>
      <c r="GG243" s="59"/>
      <c r="GH243" s="59"/>
      <c r="GI243" s="59"/>
      <c r="GJ243" s="59"/>
      <c r="GK243" s="59"/>
      <c r="GL243" s="59"/>
      <c r="GM243" s="59"/>
      <c r="GN243" s="59"/>
      <c r="GO243" s="59"/>
      <c r="GP243" s="59"/>
      <c r="GQ243" s="59"/>
      <c r="GR243" s="59"/>
      <c r="GS243" s="59"/>
      <c r="GT243" s="59"/>
      <c r="GU243" s="59"/>
      <c r="GV243" s="59"/>
      <c r="GW243" s="59"/>
      <c r="GX243" s="59"/>
      <c r="GY243" s="59"/>
      <c r="GZ243" s="59"/>
      <c r="HA243" s="59"/>
      <c r="HB243" s="59"/>
      <c r="HC243" s="59"/>
      <c r="HD243" s="59"/>
      <c r="HE243" s="59"/>
      <c r="HF243" s="59"/>
      <c r="HG243" s="59"/>
      <c r="HH243" s="59"/>
      <c r="HI243" s="59"/>
      <c r="HJ243" s="59"/>
      <c r="HK243" s="59"/>
      <c r="HL243" s="59"/>
      <c r="HM243" s="59"/>
      <c r="HN243" s="59"/>
      <c r="HO243" s="59"/>
      <c r="HP243" s="59"/>
      <c r="HQ243" s="59"/>
      <c r="HR243" s="59"/>
      <c r="HS243" s="59"/>
      <c r="HT243" s="59"/>
      <c r="HU243" s="59"/>
      <c r="HV243" s="59"/>
      <c r="HW243" s="59"/>
      <c r="HX243" s="59"/>
      <c r="HY243" s="59"/>
      <c r="HZ243" s="59"/>
      <c r="IA243" s="59"/>
      <c r="IB243" s="59"/>
      <c r="IC243" s="59"/>
      <c r="ID243" s="59"/>
      <c r="IE243" s="59"/>
      <c r="IF243" s="59"/>
      <c r="IG243" s="59"/>
      <c r="IH243" s="59"/>
      <c r="II243" s="59"/>
      <c r="IJ243" s="59"/>
      <c r="IK243" s="59"/>
      <c r="IL243" s="59"/>
      <c r="IM243" s="59"/>
      <c r="IN243" s="59"/>
      <c r="IO243" s="59"/>
      <c r="IP243" s="59"/>
      <c r="IQ243" s="59"/>
      <c r="IR243" s="59"/>
      <c r="IS243" s="59"/>
      <c r="IT243" s="59"/>
      <c r="IU243" s="59"/>
      <c r="IV243" s="59"/>
      <c r="IW243" s="59"/>
      <c r="IX243" s="59"/>
      <c r="IY243" s="59"/>
      <c r="IZ243" s="59"/>
      <c r="JA243" s="59"/>
      <c r="JB243" s="59"/>
      <c r="JC243" s="59"/>
      <c r="JD243" s="59"/>
      <c r="JE243" s="59"/>
      <c r="JF243" s="59"/>
      <c r="JG243" s="59"/>
      <c r="JH243" s="59"/>
      <c r="JI243" s="59"/>
      <c r="JJ243" s="59"/>
      <c r="JK243" s="59"/>
      <c r="JL243" s="59"/>
      <c r="JM243" s="59"/>
      <c r="JN243" s="59"/>
      <c r="JO243" s="59"/>
      <c r="JP243" s="59"/>
      <c r="JQ243" s="59"/>
      <c r="JR243" s="59"/>
      <c r="JS243" s="59"/>
      <c r="JT243" s="59"/>
      <c r="JU243" s="59"/>
      <c r="JV243" s="59"/>
      <c r="JW243" s="59"/>
      <c r="JX243" s="59"/>
      <c r="JY243" s="59"/>
      <c r="JZ243" s="59"/>
      <c r="KA243" s="59"/>
      <c r="KB243" s="59"/>
      <c r="KC243" s="59"/>
      <c r="KD243" s="59"/>
      <c r="KE243" s="59"/>
      <c r="KF243" s="59"/>
      <c r="KG243" s="59"/>
      <c r="KH243" s="59"/>
      <c r="KI243" s="59"/>
      <c r="KJ243" s="59"/>
      <c r="KK243" s="59"/>
      <c r="KL243" s="59"/>
      <c r="KM243" s="59"/>
      <c r="KN243" s="59"/>
      <c r="KO243" s="59"/>
      <c r="KP243" s="59"/>
      <c r="KQ243" s="59"/>
      <c r="KR243" s="59"/>
      <c r="KS243" s="59"/>
      <c r="KT243" s="59"/>
      <c r="KU243" s="59"/>
      <c r="KV243" s="59"/>
      <c r="KW243" s="59"/>
      <c r="KX243" s="59"/>
      <c r="KY243" s="59"/>
      <c r="KZ243" s="59"/>
      <c r="LA243" s="59"/>
      <c r="LB243" s="59"/>
      <c r="LC243" s="59"/>
      <c r="LD243" s="59"/>
      <c r="LE243" s="59"/>
      <c r="LF243" s="59"/>
      <c r="LG243" s="59"/>
      <c r="LH243" s="59"/>
      <c r="LI243" s="59"/>
      <c r="LJ243" s="59"/>
      <c r="LK243" s="59"/>
      <c r="LL243" s="59"/>
      <c r="LM243" s="59"/>
      <c r="LN243" s="59"/>
      <c r="LO243" s="59"/>
      <c r="LP243" s="59"/>
      <c r="LQ243" s="59"/>
      <c r="LR243" s="59"/>
      <c r="LS243" s="59"/>
      <c r="LT243" s="59"/>
      <c r="LU243" s="59"/>
      <c r="LV243" s="59"/>
      <c r="LW243" s="59"/>
      <c r="LX243" s="59"/>
      <c r="LY243" s="59"/>
      <c r="LZ243" s="59"/>
      <c r="MA243" s="59"/>
      <c r="MB243" s="59"/>
      <c r="MC243" s="59"/>
      <c r="MD243" s="59"/>
      <c r="ME243" s="59"/>
      <c r="MF243" s="59"/>
      <c r="MG243" s="59"/>
      <c r="MH243" s="59"/>
      <c r="MI243" s="59"/>
      <c r="MJ243" s="59"/>
      <c r="MK243" s="59"/>
      <c r="ML243" s="59"/>
      <c r="MM243" s="59"/>
      <c r="MN243" s="59"/>
      <c r="MO243" s="59"/>
      <c r="MP243" s="59"/>
      <c r="MQ243" s="60"/>
      <c r="MR243" s="61"/>
      <c r="MS243" s="61"/>
      <c r="MT243" s="61"/>
      <c r="MU243" s="61"/>
    </row>
    <row r="244" spans="1:359" s="83" customFormat="1" ht="93">
      <c r="A244" s="372"/>
      <c r="B244" s="116">
        <v>5</v>
      </c>
      <c r="C244" s="111" t="s">
        <v>536</v>
      </c>
      <c r="D244" s="75" t="s">
        <v>995</v>
      </c>
      <c r="E244" s="75" t="s">
        <v>1253</v>
      </c>
      <c r="F244" s="75" t="s">
        <v>1591</v>
      </c>
      <c r="G244" s="116" t="s">
        <v>0</v>
      </c>
      <c r="H244" s="226"/>
      <c r="I244" s="226" t="s">
        <v>41</v>
      </c>
      <c r="J244" s="227">
        <v>2000000</v>
      </c>
      <c r="K244" s="170"/>
      <c r="L244" s="116" t="s">
        <v>0</v>
      </c>
      <c r="M244" s="71"/>
      <c r="N244" s="75" t="s">
        <v>0</v>
      </c>
      <c r="O244" s="75"/>
      <c r="P244" s="171">
        <v>0</v>
      </c>
      <c r="Q244" s="81"/>
      <c r="R244" s="81"/>
      <c r="S244" s="81"/>
      <c r="T244" s="81" t="s">
        <v>0</v>
      </c>
      <c r="U244" s="75" t="s">
        <v>42</v>
      </c>
      <c r="V244" s="62"/>
      <c r="W244" s="82"/>
      <c r="X244" s="59"/>
      <c r="Y244" s="59"/>
      <c r="Z244" s="59"/>
      <c r="AA244" s="59"/>
      <c r="AB244" s="59"/>
      <c r="AC244" s="59"/>
      <c r="AD244" s="59"/>
      <c r="AE244" s="59"/>
      <c r="AF244" s="59"/>
      <c r="AG244" s="59"/>
      <c r="AH244" s="59"/>
      <c r="AI244" s="59"/>
      <c r="AJ244" s="59"/>
      <c r="AK244" s="59"/>
      <c r="AL244" s="59"/>
      <c r="AM244" s="59"/>
      <c r="AN244" s="59"/>
      <c r="AO244" s="59"/>
      <c r="AP244" s="59"/>
      <c r="AQ244" s="59"/>
      <c r="AR244" s="59"/>
      <c r="AS244" s="59"/>
      <c r="AT244" s="59"/>
      <c r="AU244" s="59"/>
      <c r="AV244" s="59"/>
      <c r="AW244" s="59"/>
      <c r="AX244" s="59"/>
      <c r="AY244" s="59"/>
      <c r="AZ244" s="59"/>
      <c r="BA244" s="59"/>
      <c r="BB244" s="59"/>
      <c r="BC244" s="59"/>
      <c r="BD244" s="59"/>
      <c r="BE244" s="59"/>
      <c r="BF244" s="59"/>
      <c r="BG244" s="59"/>
      <c r="BH244" s="59"/>
      <c r="BI244" s="59"/>
      <c r="BJ244" s="59"/>
      <c r="BK244" s="59"/>
      <c r="BL244" s="59"/>
      <c r="BM244" s="59"/>
      <c r="BN244" s="59"/>
      <c r="BO244" s="59"/>
      <c r="BP244" s="59"/>
      <c r="BQ244" s="59"/>
      <c r="BR244" s="59"/>
      <c r="BS244" s="59"/>
      <c r="BT244" s="59"/>
      <c r="BU244" s="59"/>
      <c r="BV244" s="59"/>
      <c r="BW244" s="59"/>
      <c r="BX244" s="59"/>
      <c r="BY244" s="59"/>
      <c r="BZ244" s="59"/>
      <c r="CA244" s="59"/>
      <c r="CB244" s="59"/>
      <c r="CC244" s="59"/>
      <c r="CD244" s="59"/>
      <c r="CE244" s="59"/>
      <c r="CF244" s="59"/>
      <c r="CG244" s="59"/>
      <c r="CH244" s="59"/>
      <c r="CI244" s="59"/>
      <c r="CJ244" s="59"/>
      <c r="CK244" s="59"/>
      <c r="CL244" s="59"/>
      <c r="CM244" s="59"/>
      <c r="CN244" s="59"/>
      <c r="CO244" s="59"/>
      <c r="CP244" s="59"/>
      <c r="CQ244" s="59"/>
      <c r="CR244" s="59"/>
      <c r="CS244" s="59"/>
      <c r="CT244" s="59"/>
      <c r="CU244" s="59"/>
      <c r="CV244" s="59"/>
      <c r="CW244" s="59"/>
      <c r="CX244" s="59"/>
      <c r="CY244" s="59"/>
      <c r="CZ244" s="59"/>
      <c r="DA244" s="59"/>
      <c r="DB244" s="59"/>
      <c r="DC244" s="59"/>
      <c r="DD244" s="59"/>
      <c r="DE244" s="59"/>
      <c r="DF244" s="59"/>
      <c r="DG244" s="59"/>
      <c r="DH244" s="59"/>
      <c r="DI244" s="59"/>
      <c r="DJ244" s="59"/>
      <c r="DK244" s="59"/>
      <c r="DL244" s="59"/>
      <c r="DM244" s="59"/>
      <c r="DN244" s="59"/>
      <c r="DO244" s="59"/>
      <c r="DP244" s="59"/>
      <c r="DQ244" s="59"/>
      <c r="DR244" s="59"/>
      <c r="DS244" s="59"/>
      <c r="DT244" s="59"/>
      <c r="DU244" s="59"/>
      <c r="DV244" s="59"/>
      <c r="DW244" s="59"/>
      <c r="DX244" s="59"/>
      <c r="DY244" s="59"/>
      <c r="DZ244" s="59"/>
      <c r="EA244" s="59"/>
      <c r="EB244" s="59"/>
      <c r="EC244" s="59"/>
      <c r="ED244" s="59"/>
      <c r="EE244" s="59"/>
      <c r="EF244" s="59"/>
      <c r="EG244" s="59"/>
      <c r="EH244" s="59"/>
      <c r="EI244" s="59"/>
      <c r="EJ244" s="59"/>
      <c r="EK244" s="59"/>
      <c r="EL244" s="59"/>
      <c r="EM244" s="59"/>
      <c r="EN244" s="59"/>
      <c r="EO244" s="59"/>
      <c r="EP244" s="59"/>
      <c r="EQ244" s="59"/>
      <c r="ER244" s="59"/>
      <c r="ES244" s="59"/>
      <c r="ET244" s="59"/>
      <c r="EU244" s="59"/>
      <c r="EV244" s="59"/>
      <c r="EW244" s="59"/>
      <c r="EX244" s="59"/>
      <c r="EY244" s="59"/>
      <c r="EZ244" s="59"/>
      <c r="FA244" s="59"/>
      <c r="FB244" s="59"/>
      <c r="FC244" s="59"/>
      <c r="FD244" s="59"/>
      <c r="FE244" s="59"/>
      <c r="FF244" s="59"/>
      <c r="FG244" s="59"/>
      <c r="FH244" s="59"/>
      <c r="FI244" s="59"/>
      <c r="FJ244" s="59"/>
      <c r="FK244" s="59"/>
      <c r="FL244" s="59"/>
      <c r="FM244" s="59"/>
      <c r="FN244" s="59"/>
      <c r="FO244" s="59"/>
      <c r="FP244" s="59"/>
      <c r="FQ244" s="59"/>
      <c r="FR244" s="59"/>
      <c r="FS244" s="59"/>
      <c r="FT244" s="59"/>
      <c r="FU244" s="59"/>
      <c r="FV244" s="59"/>
      <c r="FW244" s="59"/>
      <c r="FX244" s="59"/>
      <c r="FY244" s="59"/>
      <c r="FZ244" s="59"/>
      <c r="GA244" s="59"/>
      <c r="GB244" s="59"/>
      <c r="GC244" s="59"/>
      <c r="GD244" s="59"/>
      <c r="GE244" s="59"/>
      <c r="GF244" s="59"/>
      <c r="GG244" s="59"/>
      <c r="GH244" s="59"/>
      <c r="GI244" s="59"/>
      <c r="GJ244" s="59"/>
      <c r="GK244" s="59"/>
      <c r="GL244" s="59"/>
      <c r="GM244" s="59"/>
      <c r="GN244" s="59"/>
      <c r="GO244" s="59"/>
      <c r="GP244" s="59"/>
      <c r="GQ244" s="59"/>
      <c r="GR244" s="59"/>
      <c r="GS244" s="59"/>
      <c r="GT244" s="59"/>
      <c r="GU244" s="59"/>
      <c r="GV244" s="59"/>
      <c r="GW244" s="59"/>
      <c r="GX244" s="59"/>
      <c r="GY244" s="59"/>
      <c r="GZ244" s="59"/>
      <c r="HA244" s="59"/>
      <c r="HB244" s="59"/>
      <c r="HC244" s="59"/>
      <c r="HD244" s="59"/>
      <c r="HE244" s="59"/>
      <c r="HF244" s="59"/>
      <c r="HG244" s="59"/>
      <c r="HH244" s="59"/>
      <c r="HI244" s="59"/>
      <c r="HJ244" s="59"/>
      <c r="HK244" s="59"/>
      <c r="HL244" s="59"/>
      <c r="HM244" s="59"/>
      <c r="HN244" s="59"/>
      <c r="HO244" s="59"/>
      <c r="HP244" s="59"/>
      <c r="HQ244" s="59"/>
      <c r="HR244" s="59"/>
      <c r="HS244" s="59"/>
      <c r="HT244" s="59"/>
      <c r="HU244" s="59"/>
      <c r="HV244" s="59"/>
      <c r="HW244" s="59"/>
      <c r="HX244" s="59"/>
      <c r="HY244" s="59"/>
      <c r="HZ244" s="59"/>
      <c r="IA244" s="59"/>
      <c r="IB244" s="59"/>
      <c r="IC244" s="59"/>
      <c r="ID244" s="59"/>
      <c r="IE244" s="59"/>
      <c r="IF244" s="59"/>
      <c r="IG244" s="59"/>
      <c r="IH244" s="59"/>
      <c r="II244" s="59"/>
      <c r="IJ244" s="59"/>
      <c r="IK244" s="59"/>
      <c r="IL244" s="59"/>
      <c r="IM244" s="59"/>
      <c r="IN244" s="59"/>
      <c r="IO244" s="59"/>
      <c r="IP244" s="59"/>
      <c r="IQ244" s="59"/>
      <c r="IR244" s="59"/>
      <c r="IS244" s="59"/>
      <c r="IT244" s="59"/>
      <c r="IU244" s="59"/>
      <c r="IV244" s="59"/>
      <c r="IW244" s="59"/>
      <c r="IX244" s="59"/>
      <c r="IY244" s="59"/>
      <c r="IZ244" s="59"/>
      <c r="JA244" s="59"/>
      <c r="JB244" s="59"/>
      <c r="JC244" s="59"/>
      <c r="JD244" s="59"/>
      <c r="JE244" s="59"/>
      <c r="JF244" s="59"/>
      <c r="JG244" s="59"/>
      <c r="JH244" s="59"/>
      <c r="JI244" s="59"/>
      <c r="JJ244" s="59"/>
      <c r="JK244" s="59"/>
      <c r="JL244" s="59"/>
      <c r="JM244" s="59"/>
      <c r="JN244" s="59"/>
      <c r="JO244" s="59"/>
      <c r="JP244" s="59"/>
      <c r="JQ244" s="59"/>
      <c r="JR244" s="59"/>
      <c r="JS244" s="59"/>
      <c r="JT244" s="59"/>
      <c r="JU244" s="59"/>
      <c r="JV244" s="59"/>
      <c r="JW244" s="59"/>
      <c r="JX244" s="59"/>
      <c r="JY244" s="59"/>
      <c r="JZ244" s="59"/>
      <c r="KA244" s="59"/>
      <c r="KB244" s="59"/>
      <c r="KC244" s="59"/>
      <c r="KD244" s="59"/>
      <c r="KE244" s="59"/>
      <c r="KF244" s="59"/>
      <c r="KG244" s="59"/>
      <c r="KH244" s="59"/>
      <c r="KI244" s="59"/>
      <c r="KJ244" s="59"/>
      <c r="KK244" s="59"/>
      <c r="KL244" s="59"/>
      <c r="KM244" s="59"/>
      <c r="KN244" s="59"/>
      <c r="KO244" s="59"/>
      <c r="KP244" s="59"/>
      <c r="KQ244" s="59"/>
      <c r="KR244" s="59"/>
      <c r="KS244" s="59"/>
      <c r="KT244" s="59"/>
      <c r="KU244" s="59"/>
      <c r="KV244" s="59"/>
      <c r="KW244" s="59"/>
      <c r="KX244" s="59"/>
      <c r="KY244" s="59"/>
      <c r="KZ244" s="59"/>
      <c r="LA244" s="59"/>
      <c r="LB244" s="59"/>
      <c r="LC244" s="59"/>
      <c r="LD244" s="59"/>
      <c r="LE244" s="59"/>
      <c r="LF244" s="59"/>
      <c r="LG244" s="59"/>
      <c r="LH244" s="59"/>
      <c r="LI244" s="59"/>
      <c r="LJ244" s="59"/>
      <c r="LK244" s="59"/>
      <c r="LL244" s="59"/>
      <c r="LM244" s="59"/>
      <c r="LN244" s="59"/>
      <c r="LO244" s="59"/>
      <c r="LP244" s="59"/>
      <c r="LQ244" s="59"/>
      <c r="LR244" s="59"/>
      <c r="LS244" s="59"/>
      <c r="LT244" s="59"/>
      <c r="LU244" s="59"/>
      <c r="LV244" s="59"/>
      <c r="LW244" s="59"/>
      <c r="LX244" s="59"/>
      <c r="LY244" s="59"/>
      <c r="LZ244" s="59"/>
      <c r="MA244" s="59"/>
      <c r="MB244" s="59"/>
      <c r="MC244" s="59"/>
      <c r="MD244" s="59"/>
      <c r="ME244" s="59"/>
      <c r="MF244" s="59"/>
      <c r="MG244" s="59"/>
      <c r="MH244" s="59"/>
      <c r="MI244" s="59"/>
      <c r="MJ244" s="59"/>
      <c r="MK244" s="59"/>
      <c r="ML244" s="59"/>
      <c r="MM244" s="59"/>
      <c r="MN244" s="59"/>
      <c r="MO244" s="59"/>
      <c r="MP244" s="59"/>
      <c r="MQ244" s="60"/>
      <c r="MR244" s="61"/>
      <c r="MS244" s="61"/>
      <c r="MT244" s="61"/>
      <c r="MU244" s="61"/>
    </row>
    <row r="245" spans="1:359" s="83" customFormat="1" ht="69.75">
      <c r="A245" s="372"/>
      <c r="B245" s="116">
        <v>6</v>
      </c>
      <c r="C245" s="72" t="s">
        <v>537</v>
      </c>
      <c r="D245" s="75" t="s">
        <v>996</v>
      </c>
      <c r="E245" s="75" t="s">
        <v>1255</v>
      </c>
      <c r="F245" s="75" t="s">
        <v>1593</v>
      </c>
      <c r="G245" s="116" t="s">
        <v>0</v>
      </c>
      <c r="H245" s="226"/>
      <c r="I245" s="226" t="s">
        <v>1085</v>
      </c>
      <c r="J245" s="227">
        <v>1500000</v>
      </c>
      <c r="K245" s="230"/>
      <c r="L245" s="116" t="s">
        <v>0</v>
      </c>
      <c r="M245" s="71"/>
      <c r="N245" s="75" t="s">
        <v>0</v>
      </c>
      <c r="O245" s="75"/>
      <c r="P245" s="171">
        <v>0</v>
      </c>
      <c r="Q245" s="81"/>
      <c r="R245" s="81"/>
      <c r="S245" s="81"/>
      <c r="T245" s="81" t="s">
        <v>1832</v>
      </c>
      <c r="U245" s="75" t="s">
        <v>42</v>
      </c>
      <c r="V245" s="62"/>
      <c r="W245" s="82"/>
      <c r="X245" s="59"/>
      <c r="Y245" s="59"/>
      <c r="Z245" s="59"/>
      <c r="AA245" s="59"/>
      <c r="AB245" s="59"/>
      <c r="AC245" s="59"/>
      <c r="AD245" s="59"/>
      <c r="AE245" s="59"/>
      <c r="AF245" s="59"/>
      <c r="AG245" s="59"/>
      <c r="AH245" s="59"/>
      <c r="AI245" s="59"/>
      <c r="AJ245" s="59"/>
      <c r="AK245" s="59"/>
      <c r="AL245" s="59"/>
      <c r="AM245" s="59"/>
      <c r="AN245" s="59"/>
      <c r="AO245" s="59"/>
      <c r="AP245" s="59"/>
      <c r="AQ245" s="59"/>
      <c r="AR245" s="59"/>
      <c r="AS245" s="59"/>
      <c r="AT245" s="59"/>
      <c r="AU245" s="59"/>
      <c r="AV245" s="59"/>
      <c r="AW245" s="59"/>
      <c r="AX245" s="59"/>
      <c r="AY245" s="59"/>
      <c r="AZ245" s="59"/>
      <c r="BA245" s="59"/>
      <c r="BB245" s="59"/>
      <c r="BC245" s="59"/>
      <c r="BD245" s="59"/>
      <c r="BE245" s="59"/>
      <c r="BF245" s="59"/>
      <c r="BG245" s="59"/>
      <c r="BH245" s="59"/>
      <c r="BI245" s="59"/>
      <c r="BJ245" s="59"/>
      <c r="BK245" s="59"/>
      <c r="BL245" s="59"/>
      <c r="BM245" s="59"/>
      <c r="BN245" s="59"/>
      <c r="BO245" s="59"/>
      <c r="BP245" s="59"/>
      <c r="BQ245" s="59"/>
      <c r="BR245" s="59"/>
      <c r="BS245" s="59"/>
      <c r="BT245" s="59"/>
      <c r="BU245" s="59"/>
      <c r="BV245" s="59"/>
      <c r="BW245" s="59"/>
      <c r="BX245" s="59"/>
      <c r="BY245" s="59"/>
      <c r="BZ245" s="59"/>
      <c r="CA245" s="59"/>
      <c r="CB245" s="59"/>
      <c r="CC245" s="59"/>
      <c r="CD245" s="59"/>
      <c r="CE245" s="59"/>
      <c r="CF245" s="59"/>
      <c r="CG245" s="59"/>
      <c r="CH245" s="59"/>
      <c r="CI245" s="59"/>
      <c r="CJ245" s="59"/>
      <c r="CK245" s="59"/>
      <c r="CL245" s="59"/>
      <c r="CM245" s="59"/>
      <c r="CN245" s="59"/>
      <c r="CO245" s="59"/>
      <c r="CP245" s="59"/>
      <c r="CQ245" s="59"/>
      <c r="CR245" s="59"/>
      <c r="CS245" s="59"/>
      <c r="CT245" s="59"/>
      <c r="CU245" s="59"/>
      <c r="CV245" s="59"/>
      <c r="CW245" s="59"/>
      <c r="CX245" s="59"/>
      <c r="CY245" s="59"/>
      <c r="CZ245" s="59"/>
      <c r="DA245" s="59"/>
      <c r="DB245" s="59"/>
      <c r="DC245" s="59"/>
      <c r="DD245" s="59"/>
      <c r="DE245" s="59"/>
      <c r="DF245" s="59"/>
      <c r="DG245" s="59"/>
      <c r="DH245" s="59"/>
      <c r="DI245" s="59"/>
      <c r="DJ245" s="59"/>
      <c r="DK245" s="59"/>
      <c r="DL245" s="59"/>
      <c r="DM245" s="59"/>
      <c r="DN245" s="59"/>
      <c r="DO245" s="59"/>
      <c r="DP245" s="59"/>
      <c r="DQ245" s="59"/>
      <c r="DR245" s="59"/>
      <c r="DS245" s="59"/>
      <c r="DT245" s="59"/>
      <c r="DU245" s="59"/>
      <c r="DV245" s="59"/>
      <c r="DW245" s="59"/>
      <c r="DX245" s="59"/>
      <c r="DY245" s="59"/>
      <c r="DZ245" s="59"/>
      <c r="EA245" s="59"/>
      <c r="EB245" s="59"/>
      <c r="EC245" s="59"/>
      <c r="ED245" s="59"/>
      <c r="EE245" s="59"/>
      <c r="EF245" s="59"/>
      <c r="EG245" s="59"/>
      <c r="EH245" s="59"/>
      <c r="EI245" s="59"/>
      <c r="EJ245" s="59"/>
      <c r="EK245" s="59"/>
      <c r="EL245" s="59"/>
      <c r="EM245" s="59"/>
      <c r="EN245" s="59"/>
      <c r="EO245" s="59"/>
      <c r="EP245" s="59"/>
      <c r="EQ245" s="59"/>
      <c r="ER245" s="59"/>
      <c r="ES245" s="59"/>
      <c r="ET245" s="59"/>
      <c r="EU245" s="59"/>
      <c r="EV245" s="59"/>
      <c r="EW245" s="59"/>
      <c r="EX245" s="59"/>
      <c r="EY245" s="59"/>
      <c r="EZ245" s="59"/>
      <c r="FA245" s="59"/>
      <c r="FB245" s="59"/>
      <c r="FC245" s="59"/>
      <c r="FD245" s="59"/>
      <c r="FE245" s="59"/>
      <c r="FF245" s="59"/>
      <c r="FG245" s="59"/>
      <c r="FH245" s="59"/>
      <c r="FI245" s="59"/>
      <c r="FJ245" s="59"/>
      <c r="FK245" s="59"/>
      <c r="FL245" s="59"/>
      <c r="FM245" s="59"/>
      <c r="FN245" s="59"/>
      <c r="FO245" s="59"/>
      <c r="FP245" s="59"/>
      <c r="FQ245" s="59"/>
      <c r="FR245" s="59"/>
      <c r="FS245" s="59"/>
      <c r="FT245" s="59"/>
      <c r="FU245" s="59"/>
      <c r="FV245" s="59"/>
      <c r="FW245" s="59"/>
      <c r="FX245" s="59"/>
      <c r="FY245" s="59"/>
      <c r="FZ245" s="59"/>
      <c r="GA245" s="59"/>
      <c r="GB245" s="59"/>
      <c r="GC245" s="59"/>
      <c r="GD245" s="59"/>
      <c r="GE245" s="59"/>
      <c r="GF245" s="59"/>
      <c r="GG245" s="59"/>
      <c r="GH245" s="59"/>
      <c r="GI245" s="59"/>
      <c r="GJ245" s="59"/>
      <c r="GK245" s="59"/>
      <c r="GL245" s="59"/>
      <c r="GM245" s="59"/>
      <c r="GN245" s="59"/>
      <c r="GO245" s="59"/>
      <c r="GP245" s="59"/>
      <c r="GQ245" s="59"/>
      <c r="GR245" s="59"/>
      <c r="GS245" s="59"/>
      <c r="GT245" s="59"/>
      <c r="GU245" s="59"/>
      <c r="GV245" s="59"/>
      <c r="GW245" s="59"/>
      <c r="GX245" s="59"/>
      <c r="GY245" s="59"/>
      <c r="GZ245" s="59"/>
      <c r="HA245" s="59"/>
      <c r="HB245" s="59"/>
      <c r="HC245" s="59"/>
      <c r="HD245" s="59"/>
      <c r="HE245" s="59"/>
      <c r="HF245" s="59"/>
      <c r="HG245" s="59"/>
      <c r="HH245" s="59"/>
      <c r="HI245" s="59"/>
      <c r="HJ245" s="59"/>
      <c r="HK245" s="59"/>
      <c r="HL245" s="59"/>
      <c r="HM245" s="59"/>
      <c r="HN245" s="59"/>
      <c r="HO245" s="59"/>
      <c r="HP245" s="59"/>
      <c r="HQ245" s="59"/>
      <c r="HR245" s="59"/>
      <c r="HS245" s="59"/>
      <c r="HT245" s="59"/>
      <c r="HU245" s="59"/>
      <c r="HV245" s="59"/>
      <c r="HW245" s="59"/>
      <c r="HX245" s="59"/>
      <c r="HY245" s="59"/>
      <c r="HZ245" s="59"/>
      <c r="IA245" s="59"/>
      <c r="IB245" s="59"/>
      <c r="IC245" s="59"/>
      <c r="ID245" s="59"/>
      <c r="IE245" s="59"/>
      <c r="IF245" s="59"/>
      <c r="IG245" s="59"/>
      <c r="IH245" s="59"/>
      <c r="II245" s="59"/>
      <c r="IJ245" s="59"/>
      <c r="IK245" s="59"/>
      <c r="IL245" s="59"/>
      <c r="IM245" s="59"/>
      <c r="IN245" s="59"/>
      <c r="IO245" s="59"/>
      <c r="IP245" s="59"/>
      <c r="IQ245" s="59"/>
      <c r="IR245" s="59"/>
      <c r="IS245" s="59"/>
      <c r="IT245" s="59"/>
      <c r="IU245" s="59"/>
      <c r="IV245" s="59"/>
      <c r="IW245" s="59"/>
      <c r="IX245" s="59"/>
      <c r="IY245" s="59"/>
      <c r="IZ245" s="59"/>
      <c r="JA245" s="59"/>
      <c r="JB245" s="59"/>
      <c r="JC245" s="59"/>
      <c r="JD245" s="59"/>
      <c r="JE245" s="59"/>
      <c r="JF245" s="59"/>
      <c r="JG245" s="59"/>
      <c r="JH245" s="59"/>
      <c r="JI245" s="59"/>
      <c r="JJ245" s="59"/>
      <c r="JK245" s="59"/>
      <c r="JL245" s="59"/>
      <c r="JM245" s="59"/>
      <c r="JN245" s="59"/>
      <c r="JO245" s="59"/>
      <c r="JP245" s="59"/>
      <c r="JQ245" s="59"/>
      <c r="JR245" s="59"/>
      <c r="JS245" s="59"/>
      <c r="JT245" s="59"/>
      <c r="JU245" s="59"/>
      <c r="JV245" s="59"/>
      <c r="JW245" s="59"/>
      <c r="JX245" s="59"/>
      <c r="JY245" s="59"/>
      <c r="JZ245" s="59"/>
      <c r="KA245" s="59"/>
      <c r="KB245" s="59"/>
      <c r="KC245" s="59"/>
      <c r="KD245" s="59"/>
      <c r="KE245" s="59"/>
      <c r="KF245" s="59"/>
      <c r="KG245" s="59"/>
      <c r="KH245" s="59"/>
      <c r="KI245" s="59"/>
      <c r="KJ245" s="59"/>
      <c r="KK245" s="59"/>
      <c r="KL245" s="59"/>
      <c r="KM245" s="59"/>
      <c r="KN245" s="59"/>
      <c r="KO245" s="59"/>
      <c r="KP245" s="59"/>
      <c r="KQ245" s="59"/>
      <c r="KR245" s="59"/>
      <c r="KS245" s="59"/>
      <c r="KT245" s="59"/>
      <c r="KU245" s="59"/>
      <c r="KV245" s="59"/>
      <c r="KW245" s="59"/>
      <c r="KX245" s="59"/>
      <c r="KY245" s="59"/>
      <c r="KZ245" s="59"/>
      <c r="LA245" s="59"/>
      <c r="LB245" s="59"/>
      <c r="LC245" s="59"/>
      <c r="LD245" s="59"/>
      <c r="LE245" s="59"/>
      <c r="LF245" s="59"/>
      <c r="LG245" s="59"/>
      <c r="LH245" s="59"/>
      <c r="LI245" s="59"/>
      <c r="LJ245" s="59"/>
      <c r="LK245" s="59"/>
      <c r="LL245" s="59"/>
      <c r="LM245" s="59"/>
      <c r="LN245" s="59"/>
      <c r="LO245" s="59"/>
      <c r="LP245" s="59"/>
      <c r="LQ245" s="59"/>
      <c r="LR245" s="59"/>
      <c r="LS245" s="59"/>
      <c r="LT245" s="59"/>
      <c r="LU245" s="59"/>
      <c r="LV245" s="59"/>
      <c r="LW245" s="59"/>
      <c r="LX245" s="59"/>
      <c r="LY245" s="59"/>
      <c r="LZ245" s="59"/>
      <c r="MA245" s="59"/>
      <c r="MB245" s="59"/>
      <c r="MC245" s="59"/>
      <c r="MD245" s="59"/>
      <c r="ME245" s="59"/>
      <c r="MF245" s="59"/>
      <c r="MG245" s="59"/>
      <c r="MH245" s="59"/>
      <c r="MI245" s="59"/>
      <c r="MJ245" s="59"/>
      <c r="MK245" s="59"/>
      <c r="ML245" s="59"/>
      <c r="MM245" s="59"/>
      <c r="MN245" s="59"/>
      <c r="MO245" s="59"/>
      <c r="MP245" s="59"/>
      <c r="MQ245" s="60"/>
      <c r="MR245" s="61"/>
      <c r="MS245" s="61"/>
      <c r="MT245" s="61"/>
      <c r="MU245" s="61"/>
    </row>
    <row r="246" spans="1:359" ht="43.5" customHeight="1">
      <c r="A246" s="332" t="s">
        <v>531</v>
      </c>
      <c r="B246" s="333"/>
      <c r="C246" s="333"/>
      <c r="D246" s="333"/>
      <c r="E246" s="333"/>
      <c r="F246" s="333"/>
      <c r="G246" s="333"/>
      <c r="H246" s="333"/>
      <c r="I246" s="333"/>
      <c r="J246" s="333"/>
      <c r="K246" s="333"/>
      <c r="L246" s="333"/>
      <c r="M246" s="333"/>
      <c r="N246" s="333"/>
      <c r="O246" s="333"/>
      <c r="P246" s="333"/>
      <c r="Q246" s="333"/>
      <c r="R246" s="333"/>
      <c r="S246" s="333"/>
      <c r="T246" s="333"/>
      <c r="U246" s="334"/>
      <c r="V246" s="62"/>
      <c r="W246" s="82"/>
    </row>
    <row r="247" spans="1:359" s="83" customFormat="1" ht="93">
      <c r="A247" s="364" t="s">
        <v>352</v>
      </c>
      <c r="B247" s="71">
        <v>1</v>
      </c>
      <c r="C247" s="72" t="s">
        <v>524</v>
      </c>
      <c r="D247" s="75" t="s">
        <v>997</v>
      </c>
      <c r="E247" s="75" t="s">
        <v>1256</v>
      </c>
      <c r="F247" s="75" t="s">
        <v>1594</v>
      </c>
      <c r="G247" s="71" t="s">
        <v>0</v>
      </c>
      <c r="H247" s="191"/>
      <c r="I247" s="75" t="s">
        <v>1086</v>
      </c>
      <c r="J247" s="227">
        <v>906863</v>
      </c>
      <c r="K247" s="71"/>
      <c r="L247" s="71" t="s">
        <v>0</v>
      </c>
      <c r="M247" s="71"/>
      <c r="N247" s="71" t="s">
        <v>0</v>
      </c>
      <c r="O247" s="71"/>
      <c r="P247" s="171">
        <v>0</v>
      </c>
      <c r="Q247" s="81"/>
      <c r="R247" s="81"/>
      <c r="S247" s="81"/>
      <c r="T247" s="81" t="s">
        <v>0</v>
      </c>
      <c r="U247" s="81" t="s">
        <v>531</v>
      </c>
      <c r="V247" s="62"/>
      <c r="W247" s="62"/>
      <c r="X247" s="59"/>
      <c r="Y247" s="57"/>
      <c r="Z247" s="59"/>
      <c r="AA247" s="59"/>
      <c r="AB247" s="59"/>
      <c r="AC247" s="59"/>
      <c r="AD247" s="59"/>
      <c r="AE247" s="59"/>
      <c r="AF247" s="59"/>
      <c r="AG247" s="59"/>
      <c r="AH247" s="59"/>
      <c r="AI247" s="59"/>
      <c r="AJ247" s="59"/>
      <c r="AK247" s="59"/>
      <c r="AL247" s="59"/>
      <c r="AM247" s="59"/>
      <c r="AN247" s="59"/>
      <c r="AO247" s="59"/>
      <c r="AP247" s="59"/>
      <c r="AQ247" s="59"/>
      <c r="AR247" s="59"/>
      <c r="AS247" s="59"/>
      <c r="AT247" s="59"/>
      <c r="AU247" s="59"/>
      <c r="AV247" s="59"/>
      <c r="AW247" s="59"/>
      <c r="AX247" s="59"/>
      <c r="AY247" s="59"/>
      <c r="AZ247" s="59"/>
      <c r="BA247" s="59"/>
      <c r="BB247" s="59"/>
      <c r="BC247" s="59"/>
      <c r="BD247" s="59"/>
      <c r="BE247" s="59"/>
      <c r="BF247" s="59"/>
      <c r="BG247" s="59"/>
      <c r="BH247" s="59"/>
      <c r="BI247" s="59"/>
      <c r="BJ247" s="59"/>
      <c r="BK247" s="59"/>
      <c r="BL247" s="59"/>
      <c r="BM247" s="59"/>
      <c r="BN247" s="59"/>
      <c r="BO247" s="59"/>
      <c r="BP247" s="59"/>
      <c r="BQ247" s="59"/>
      <c r="BR247" s="59"/>
      <c r="BS247" s="59"/>
      <c r="BT247" s="59"/>
      <c r="BU247" s="59"/>
      <c r="BV247" s="59"/>
      <c r="BW247" s="59"/>
      <c r="BX247" s="59"/>
      <c r="BY247" s="59"/>
      <c r="BZ247" s="59"/>
      <c r="CA247" s="59"/>
      <c r="CB247" s="59"/>
      <c r="CC247" s="59"/>
      <c r="CD247" s="59"/>
      <c r="CE247" s="59"/>
      <c r="CF247" s="59"/>
      <c r="CG247" s="59"/>
      <c r="CH247" s="59"/>
      <c r="CI247" s="59"/>
      <c r="CJ247" s="59"/>
      <c r="CK247" s="59"/>
      <c r="CL247" s="59"/>
      <c r="CM247" s="59"/>
      <c r="CN247" s="59"/>
      <c r="CO247" s="59"/>
      <c r="CP247" s="59"/>
      <c r="CQ247" s="59"/>
      <c r="CR247" s="59"/>
      <c r="CS247" s="59"/>
      <c r="CT247" s="59"/>
      <c r="CU247" s="59"/>
      <c r="CV247" s="59"/>
      <c r="CW247" s="59"/>
      <c r="CX247" s="59"/>
      <c r="CY247" s="59"/>
      <c r="CZ247" s="59"/>
      <c r="DA247" s="59"/>
      <c r="DB247" s="59"/>
      <c r="DC247" s="59"/>
      <c r="DD247" s="59"/>
      <c r="DE247" s="59"/>
      <c r="DF247" s="59"/>
      <c r="DG247" s="59"/>
      <c r="DH247" s="59"/>
      <c r="DI247" s="59"/>
      <c r="DJ247" s="59"/>
      <c r="DK247" s="59"/>
      <c r="DL247" s="59"/>
      <c r="DM247" s="59"/>
      <c r="DN247" s="59"/>
      <c r="DO247" s="59"/>
      <c r="DP247" s="59"/>
      <c r="DQ247" s="59"/>
      <c r="DR247" s="59"/>
      <c r="DS247" s="59"/>
      <c r="DT247" s="59"/>
      <c r="DU247" s="59"/>
      <c r="DV247" s="59"/>
      <c r="DW247" s="59"/>
      <c r="DX247" s="59"/>
      <c r="DY247" s="59"/>
      <c r="DZ247" s="59"/>
      <c r="EA247" s="59"/>
      <c r="EB247" s="59"/>
      <c r="EC247" s="59"/>
      <c r="ED247" s="59"/>
      <c r="EE247" s="59"/>
      <c r="EF247" s="59"/>
      <c r="EG247" s="59"/>
      <c r="EH247" s="59"/>
      <c r="EI247" s="59"/>
      <c r="EJ247" s="59"/>
      <c r="EK247" s="59"/>
      <c r="EL247" s="59"/>
      <c r="EM247" s="59"/>
      <c r="EN247" s="59"/>
      <c r="EO247" s="59"/>
      <c r="EP247" s="59"/>
      <c r="EQ247" s="59"/>
      <c r="ER247" s="59"/>
      <c r="ES247" s="59"/>
      <c r="ET247" s="59"/>
      <c r="EU247" s="59"/>
      <c r="EV247" s="59"/>
      <c r="EW247" s="59"/>
      <c r="EX247" s="59"/>
      <c r="EY247" s="59"/>
      <c r="EZ247" s="59"/>
      <c r="FA247" s="59"/>
      <c r="FB247" s="59"/>
      <c r="FC247" s="59"/>
      <c r="FD247" s="59"/>
      <c r="FE247" s="59"/>
      <c r="FF247" s="59"/>
      <c r="FG247" s="59"/>
      <c r="FH247" s="59"/>
      <c r="FI247" s="59"/>
      <c r="FJ247" s="59"/>
      <c r="FK247" s="59"/>
      <c r="FL247" s="59"/>
      <c r="FM247" s="59"/>
      <c r="FN247" s="59"/>
      <c r="FO247" s="59"/>
      <c r="FP247" s="59"/>
      <c r="FQ247" s="59"/>
      <c r="FR247" s="59"/>
      <c r="FS247" s="59"/>
      <c r="FT247" s="59"/>
      <c r="FU247" s="59"/>
      <c r="FV247" s="59"/>
      <c r="FW247" s="59"/>
      <c r="FX247" s="59"/>
      <c r="FY247" s="59"/>
      <c r="FZ247" s="59"/>
      <c r="GA247" s="59"/>
      <c r="GB247" s="59"/>
      <c r="GC247" s="59"/>
      <c r="GD247" s="59"/>
      <c r="GE247" s="59"/>
      <c r="GF247" s="59"/>
      <c r="GG247" s="59"/>
      <c r="GH247" s="59"/>
      <c r="GI247" s="59"/>
      <c r="GJ247" s="59"/>
      <c r="GK247" s="59"/>
      <c r="GL247" s="59"/>
      <c r="GM247" s="59"/>
      <c r="GN247" s="59"/>
      <c r="GO247" s="59"/>
      <c r="GP247" s="59"/>
      <c r="GQ247" s="59"/>
      <c r="GR247" s="59"/>
      <c r="GS247" s="59"/>
      <c r="GT247" s="59"/>
      <c r="GU247" s="59"/>
      <c r="GV247" s="59"/>
      <c r="GW247" s="59"/>
      <c r="GX247" s="59"/>
      <c r="GY247" s="59"/>
      <c r="GZ247" s="59"/>
      <c r="HA247" s="59"/>
      <c r="HB247" s="59"/>
      <c r="HC247" s="59"/>
      <c r="HD247" s="59"/>
      <c r="HE247" s="59"/>
      <c r="HF247" s="59"/>
      <c r="HG247" s="59"/>
      <c r="HH247" s="59"/>
      <c r="HI247" s="59"/>
      <c r="HJ247" s="59"/>
      <c r="HK247" s="59"/>
      <c r="HL247" s="59"/>
      <c r="HM247" s="59"/>
      <c r="HN247" s="59"/>
      <c r="HO247" s="59"/>
      <c r="HP247" s="59"/>
      <c r="HQ247" s="59"/>
      <c r="HR247" s="59"/>
      <c r="HS247" s="59"/>
      <c r="HT247" s="59"/>
      <c r="HU247" s="59"/>
      <c r="HV247" s="59"/>
      <c r="HW247" s="59"/>
      <c r="HX247" s="59"/>
      <c r="HY247" s="59"/>
      <c r="HZ247" s="59"/>
      <c r="IA247" s="59"/>
      <c r="IB247" s="59"/>
      <c r="IC247" s="59"/>
      <c r="ID247" s="59"/>
      <c r="IE247" s="59"/>
      <c r="IF247" s="59"/>
      <c r="IG247" s="59"/>
      <c r="IH247" s="59"/>
      <c r="II247" s="59"/>
      <c r="IJ247" s="59"/>
      <c r="IK247" s="59"/>
      <c r="IL247" s="59"/>
      <c r="IM247" s="59"/>
      <c r="IN247" s="59"/>
      <c r="IO247" s="59"/>
      <c r="IP247" s="59"/>
      <c r="IQ247" s="59"/>
      <c r="IR247" s="59"/>
      <c r="IS247" s="59"/>
      <c r="IT247" s="59"/>
      <c r="IU247" s="59"/>
      <c r="IV247" s="59"/>
      <c r="IW247" s="59"/>
      <c r="IX247" s="59"/>
      <c r="IY247" s="59"/>
      <c r="IZ247" s="59"/>
      <c r="JA247" s="59"/>
      <c r="JB247" s="59"/>
      <c r="JC247" s="59"/>
      <c r="JD247" s="59"/>
      <c r="JE247" s="59"/>
      <c r="JF247" s="59"/>
      <c r="JG247" s="59"/>
      <c r="JH247" s="59"/>
      <c r="JI247" s="59"/>
      <c r="JJ247" s="59"/>
      <c r="JK247" s="59"/>
      <c r="JL247" s="59"/>
      <c r="JM247" s="59"/>
      <c r="JN247" s="59"/>
      <c r="JO247" s="59"/>
      <c r="JP247" s="59"/>
      <c r="JQ247" s="59"/>
      <c r="JR247" s="59"/>
      <c r="JS247" s="59"/>
      <c r="JT247" s="59"/>
      <c r="JU247" s="59"/>
      <c r="JV247" s="59"/>
      <c r="JW247" s="59"/>
      <c r="JX247" s="59"/>
      <c r="JY247" s="59"/>
      <c r="JZ247" s="59"/>
      <c r="KA247" s="59"/>
      <c r="KB247" s="59"/>
      <c r="KC247" s="59"/>
      <c r="KD247" s="59"/>
      <c r="KE247" s="59"/>
      <c r="KF247" s="59"/>
      <c r="KG247" s="59"/>
      <c r="KH247" s="59"/>
      <c r="KI247" s="59"/>
      <c r="KJ247" s="59"/>
      <c r="KK247" s="59"/>
      <c r="KL247" s="59"/>
      <c r="KM247" s="59"/>
      <c r="KN247" s="59"/>
      <c r="KO247" s="59"/>
      <c r="KP247" s="59"/>
      <c r="KQ247" s="59"/>
      <c r="KR247" s="59"/>
      <c r="KS247" s="59"/>
      <c r="KT247" s="59"/>
      <c r="KU247" s="59"/>
      <c r="KV247" s="59"/>
      <c r="KW247" s="59"/>
      <c r="KX247" s="59"/>
      <c r="KY247" s="59"/>
      <c r="KZ247" s="59"/>
      <c r="LA247" s="59"/>
      <c r="LB247" s="59"/>
      <c r="LC247" s="59"/>
      <c r="LD247" s="59"/>
      <c r="LE247" s="59"/>
      <c r="LF247" s="59"/>
      <c r="LG247" s="59"/>
      <c r="LH247" s="59"/>
      <c r="LI247" s="59"/>
      <c r="LJ247" s="59"/>
      <c r="LK247" s="59"/>
      <c r="LL247" s="59"/>
      <c r="LM247" s="59"/>
      <c r="LN247" s="59"/>
      <c r="LO247" s="59"/>
      <c r="LP247" s="59"/>
      <c r="LQ247" s="59"/>
      <c r="LR247" s="59"/>
      <c r="LS247" s="59"/>
      <c r="LT247" s="59"/>
      <c r="LU247" s="59"/>
      <c r="LV247" s="59"/>
      <c r="LW247" s="59"/>
      <c r="LX247" s="59"/>
      <c r="LY247" s="59"/>
      <c r="LZ247" s="59"/>
      <c r="MA247" s="59"/>
      <c r="MB247" s="59"/>
      <c r="MC247" s="59"/>
      <c r="MD247" s="59"/>
      <c r="ME247" s="59"/>
      <c r="MF247" s="59"/>
      <c r="MG247" s="59"/>
      <c r="MH247" s="59"/>
      <c r="MI247" s="59"/>
      <c r="MJ247" s="59"/>
      <c r="MK247" s="59"/>
      <c r="ML247" s="59"/>
      <c r="MM247" s="59"/>
      <c r="MN247" s="59"/>
      <c r="MO247" s="59"/>
      <c r="MP247" s="59"/>
      <c r="MQ247" s="60"/>
      <c r="MR247" s="61"/>
      <c r="MS247" s="61"/>
      <c r="MT247" s="61"/>
      <c r="MU247" s="61"/>
    </row>
    <row r="248" spans="1:359" s="83" customFormat="1" ht="209.25">
      <c r="A248" s="365"/>
      <c r="B248" s="71">
        <v>2</v>
      </c>
      <c r="C248" s="111" t="s">
        <v>525</v>
      </c>
      <c r="D248" s="75" t="s">
        <v>998</v>
      </c>
      <c r="E248" s="75" t="s">
        <v>1257</v>
      </c>
      <c r="F248" s="75" t="s">
        <v>1596</v>
      </c>
      <c r="G248" s="71" t="s">
        <v>0</v>
      </c>
      <c r="H248" s="191"/>
      <c r="I248" s="75" t="s">
        <v>1087</v>
      </c>
      <c r="J248" s="227">
        <v>1801680</v>
      </c>
      <c r="K248" s="71"/>
      <c r="L248" s="71" t="s">
        <v>0</v>
      </c>
      <c r="M248" s="71"/>
      <c r="N248" s="71" t="s">
        <v>0</v>
      </c>
      <c r="O248" s="71"/>
      <c r="P248" s="171">
        <v>0</v>
      </c>
      <c r="Q248" s="226"/>
      <c r="R248" s="81"/>
      <c r="S248" s="81" t="s">
        <v>1833</v>
      </c>
      <c r="T248" s="81" t="s">
        <v>1830</v>
      </c>
      <c r="U248" s="75" t="s">
        <v>1009</v>
      </c>
      <c r="V248" s="62"/>
      <c r="W248" s="138"/>
      <c r="X248" s="59"/>
      <c r="Y248" s="59"/>
      <c r="Z248" s="59"/>
      <c r="AA248" s="59"/>
      <c r="AB248" s="59"/>
      <c r="AC248" s="59"/>
      <c r="AD248" s="59"/>
      <c r="AE248" s="59"/>
      <c r="AF248" s="59"/>
      <c r="AG248" s="59"/>
      <c r="AH248" s="59"/>
      <c r="AI248" s="59"/>
      <c r="AJ248" s="59"/>
      <c r="AK248" s="59"/>
      <c r="AL248" s="59"/>
      <c r="AM248" s="59"/>
      <c r="AN248" s="59"/>
      <c r="AO248" s="59"/>
      <c r="AP248" s="59"/>
      <c r="AQ248" s="59"/>
      <c r="AR248" s="59"/>
      <c r="AS248" s="59"/>
      <c r="AT248" s="59"/>
      <c r="AU248" s="59"/>
      <c r="AV248" s="59"/>
      <c r="AW248" s="59"/>
      <c r="AX248" s="59"/>
      <c r="AY248" s="59"/>
      <c r="AZ248" s="59"/>
      <c r="BA248" s="59"/>
      <c r="BB248" s="59"/>
      <c r="BC248" s="59"/>
      <c r="BD248" s="59"/>
      <c r="BE248" s="59"/>
      <c r="BF248" s="59"/>
      <c r="BG248" s="59"/>
      <c r="BH248" s="59"/>
      <c r="BI248" s="59"/>
      <c r="BJ248" s="59"/>
      <c r="BK248" s="59"/>
      <c r="BL248" s="59"/>
      <c r="BM248" s="59"/>
      <c r="BN248" s="59"/>
      <c r="BO248" s="59"/>
      <c r="BP248" s="59"/>
      <c r="BQ248" s="59"/>
      <c r="BR248" s="59"/>
      <c r="BS248" s="59"/>
      <c r="BT248" s="59"/>
      <c r="BU248" s="59"/>
      <c r="BV248" s="59"/>
      <c r="BW248" s="59"/>
      <c r="BX248" s="59"/>
      <c r="BY248" s="59"/>
      <c r="BZ248" s="59"/>
      <c r="CA248" s="59"/>
      <c r="CB248" s="59"/>
      <c r="CC248" s="59"/>
      <c r="CD248" s="59"/>
      <c r="CE248" s="59"/>
      <c r="CF248" s="59"/>
      <c r="CG248" s="59"/>
      <c r="CH248" s="59"/>
      <c r="CI248" s="59"/>
      <c r="CJ248" s="59"/>
      <c r="CK248" s="59"/>
      <c r="CL248" s="59"/>
      <c r="CM248" s="59"/>
      <c r="CN248" s="59"/>
      <c r="CO248" s="59"/>
      <c r="CP248" s="59"/>
      <c r="CQ248" s="59"/>
      <c r="CR248" s="59"/>
      <c r="CS248" s="59"/>
      <c r="CT248" s="59"/>
      <c r="CU248" s="59"/>
      <c r="CV248" s="59"/>
      <c r="CW248" s="59"/>
      <c r="CX248" s="59"/>
      <c r="CY248" s="59"/>
      <c r="CZ248" s="59"/>
      <c r="DA248" s="59"/>
      <c r="DB248" s="59"/>
      <c r="DC248" s="59"/>
      <c r="DD248" s="59"/>
      <c r="DE248" s="59"/>
      <c r="DF248" s="59"/>
      <c r="DG248" s="59"/>
      <c r="DH248" s="59"/>
      <c r="DI248" s="59"/>
      <c r="DJ248" s="59"/>
      <c r="DK248" s="59"/>
      <c r="DL248" s="59"/>
      <c r="DM248" s="59"/>
      <c r="DN248" s="59"/>
      <c r="DO248" s="59"/>
      <c r="DP248" s="59"/>
      <c r="DQ248" s="59"/>
      <c r="DR248" s="59"/>
      <c r="DS248" s="59"/>
      <c r="DT248" s="59"/>
      <c r="DU248" s="59"/>
      <c r="DV248" s="59"/>
      <c r="DW248" s="59"/>
      <c r="DX248" s="59"/>
      <c r="DY248" s="59"/>
      <c r="DZ248" s="59"/>
      <c r="EA248" s="59"/>
      <c r="EB248" s="59"/>
      <c r="EC248" s="59"/>
      <c r="ED248" s="59"/>
      <c r="EE248" s="59"/>
      <c r="EF248" s="59"/>
      <c r="EG248" s="59"/>
      <c r="EH248" s="59"/>
      <c r="EI248" s="59"/>
      <c r="EJ248" s="59"/>
      <c r="EK248" s="59"/>
      <c r="EL248" s="59"/>
      <c r="EM248" s="59"/>
      <c r="EN248" s="59"/>
      <c r="EO248" s="59"/>
      <c r="EP248" s="59"/>
      <c r="EQ248" s="59"/>
      <c r="ER248" s="59"/>
      <c r="ES248" s="59"/>
      <c r="ET248" s="59"/>
      <c r="EU248" s="59"/>
      <c r="EV248" s="59"/>
      <c r="EW248" s="59"/>
      <c r="EX248" s="59"/>
      <c r="EY248" s="59"/>
      <c r="EZ248" s="59"/>
      <c r="FA248" s="59"/>
      <c r="FB248" s="59"/>
      <c r="FC248" s="59"/>
      <c r="FD248" s="59"/>
      <c r="FE248" s="59"/>
      <c r="FF248" s="59"/>
      <c r="FG248" s="59"/>
      <c r="FH248" s="59"/>
      <c r="FI248" s="59"/>
      <c r="FJ248" s="59"/>
      <c r="FK248" s="59"/>
      <c r="FL248" s="59"/>
      <c r="FM248" s="59"/>
      <c r="FN248" s="59"/>
      <c r="FO248" s="59"/>
      <c r="FP248" s="59"/>
      <c r="FQ248" s="59"/>
      <c r="FR248" s="59"/>
      <c r="FS248" s="59"/>
      <c r="FT248" s="59"/>
      <c r="FU248" s="59"/>
      <c r="FV248" s="59"/>
      <c r="FW248" s="59"/>
      <c r="FX248" s="59"/>
      <c r="FY248" s="59"/>
      <c r="FZ248" s="59"/>
      <c r="GA248" s="59"/>
      <c r="GB248" s="59"/>
      <c r="GC248" s="59"/>
      <c r="GD248" s="59"/>
      <c r="GE248" s="59"/>
      <c r="GF248" s="59"/>
      <c r="GG248" s="59"/>
      <c r="GH248" s="59"/>
      <c r="GI248" s="59"/>
      <c r="GJ248" s="59"/>
      <c r="GK248" s="59"/>
      <c r="GL248" s="59"/>
      <c r="GM248" s="59"/>
      <c r="GN248" s="59"/>
      <c r="GO248" s="59"/>
      <c r="GP248" s="59"/>
      <c r="GQ248" s="59"/>
      <c r="GR248" s="59"/>
      <c r="GS248" s="59"/>
      <c r="GT248" s="59"/>
      <c r="GU248" s="59"/>
      <c r="GV248" s="59"/>
      <c r="GW248" s="59"/>
      <c r="GX248" s="59"/>
      <c r="GY248" s="59"/>
      <c r="GZ248" s="59"/>
      <c r="HA248" s="59"/>
      <c r="HB248" s="59"/>
      <c r="HC248" s="59"/>
      <c r="HD248" s="59"/>
      <c r="HE248" s="59"/>
      <c r="HF248" s="59"/>
      <c r="HG248" s="59"/>
      <c r="HH248" s="59"/>
      <c r="HI248" s="59"/>
      <c r="HJ248" s="59"/>
      <c r="HK248" s="59"/>
      <c r="HL248" s="59"/>
      <c r="HM248" s="59"/>
      <c r="HN248" s="59"/>
      <c r="HO248" s="59"/>
      <c r="HP248" s="59"/>
      <c r="HQ248" s="59"/>
      <c r="HR248" s="59"/>
      <c r="HS248" s="59"/>
      <c r="HT248" s="59"/>
      <c r="HU248" s="59"/>
      <c r="HV248" s="59"/>
      <c r="HW248" s="59"/>
      <c r="HX248" s="59"/>
      <c r="HY248" s="59"/>
      <c r="HZ248" s="59"/>
      <c r="IA248" s="59"/>
      <c r="IB248" s="59"/>
      <c r="IC248" s="59"/>
      <c r="ID248" s="59"/>
      <c r="IE248" s="59"/>
      <c r="IF248" s="59"/>
      <c r="IG248" s="59"/>
      <c r="IH248" s="59"/>
      <c r="II248" s="59"/>
      <c r="IJ248" s="59"/>
      <c r="IK248" s="59"/>
      <c r="IL248" s="59"/>
      <c r="IM248" s="59"/>
      <c r="IN248" s="59"/>
      <c r="IO248" s="59"/>
      <c r="IP248" s="59"/>
      <c r="IQ248" s="59"/>
      <c r="IR248" s="59"/>
      <c r="IS248" s="59"/>
      <c r="IT248" s="59"/>
      <c r="IU248" s="59"/>
      <c r="IV248" s="59"/>
      <c r="IW248" s="59"/>
      <c r="IX248" s="59"/>
      <c r="IY248" s="59"/>
      <c r="IZ248" s="59"/>
      <c r="JA248" s="59"/>
      <c r="JB248" s="59"/>
      <c r="JC248" s="59"/>
      <c r="JD248" s="59"/>
      <c r="JE248" s="59"/>
      <c r="JF248" s="59"/>
      <c r="JG248" s="59"/>
      <c r="JH248" s="59"/>
      <c r="JI248" s="59"/>
      <c r="JJ248" s="59"/>
      <c r="JK248" s="59"/>
      <c r="JL248" s="59"/>
      <c r="JM248" s="59"/>
      <c r="JN248" s="59"/>
      <c r="JO248" s="59"/>
      <c r="JP248" s="59"/>
      <c r="JQ248" s="59"/>
      <c r="JR248" s="59"/>
      <c r="JS248" s="59"/>
      <c r="JT248" s="59"/>
      <c r="JU248" s="59"/>
      <c r="JV248" s="59"/>
      <c r="JW248" s="59"/>
      <c r="JX248" s="59"/>
      <c r="JY248" s="59"/>
      <c r="JZ248" s="59"/>
      <c r="KA248" s="59"/>
      <c r="KB248" s="59"/>
      <c r="KC248" s="59"/>
      <c r="KD248" s="59"/>
      <c r="KE248" s="59"/>
      <c r="KF248" s="59"/>
      <c r="KG248" s="59"/>
      <c r="KH248" s="59"/>
      <c r="KI248" s="59"/>
      <c r="KJ248" s="59"/>
      <c r="KK248" s="59"/>
      <c r="KL248" s="59"/>
      <c r="KM248" s="59"/>
      <c r="KN248" s="59"/>
      <c r="KO248" s="59"/>
      <c r="KP248" s="59"/>
      <c r="KQ248" s="59"/>
      <c r="KR248" s="59"/>
      <c r="KS248" s="59"/>
      <c r="KT248" s="59"/>
      <c r="KU248" s="59"/>
      <c r="KV248" s="59"/>
      <c r="KW248" s="59"/>
      <c r="KX248" s="59"/>
      <c r="KY248" s="59"/>
      <c r="KZ248" s="59"/>
      <c r="LA248" s="59"/>
      <c r="LB248" s="59"/>
      <c r="LC248" s="59"/>
      <c r="LD248" s="59"/>
      <c r="LE248" s="59"/>
      <c r="LF248" s="59"/>
      <c r="LG248" s="59"/>
      <c r="LH248" s="59"/>
      <c r="LI248" s="59"/>
      <c r="LJ248" s="59"/>
      <c r="LK248" s="59"/>
      <c r="LL248" s="59"/>
      <c r="LM248" s="59"/>
      <c r="LN248" s="59"/>
      <c r="LO248" s="59"/>
      <c r="LP248" s="59"/>
      <c r="LQ248" s="59"/>
      <c r="LR248" s="59"/>
      <c r="LS248" s="59"/>
      <c r="LT248" s="59"/>
      <c r="LU248" s="59"/>
      <c r="LV248" s="59"/>
      <c r="LW248" s="59"/>
      <c r="LX248" s="59"/>
      <c r="LY248" s="59"/>
      <c r="LZ248" s="59"/>
      <c r="MA248" s="59"/>
      <c r="MB248" s="59"/>
      <c r="MC248" s="59"/>
      <c r="MD248" s="59"/>
      <c r="ME248" s="59"/>
      <c r="MF248" s="59"/>
      <c r="MG248" s="59"/>
      <c r="MH248" s="59"/>
      <c r="MI248" s="59"/>
      <c r="MJ248" s="59"/>
      <c r="MK248" s="59"/>
      <c r="ML248" s="59"/>
      <c r="MM248" s="59"/>
      <c r="MN248" s="59"/>
      <c r="MO248" s="59"/>
      <c r="MP248" s="59"/>
      <c r="MQ248" s="60"/>
      <c r="MR248" s="61"/>
      <c r="MS248" s="61"/>
      <c r="MT248" s="61"/>
      <c r="MU248" s="61"/>
    </row>
    <row r="249" spans="1:359" s="83" customFormat="1" ht="69.75">
      <c r="A249" s="365"/>
      <c r="B249" s="71">
        <v>3</v>
      </c>
      <c r="C249" s="111" t="s">
        <v>526</v>
      </c>
      <c r="D249" s="75" t="s">
        <v>999</v>
      </c>
      <c r="E249" s="75" t="s">
        <v>1258</v>
      </c>
      <c r="F249" s="75" t="s">
        <v>1595</v>
      </c>
      <c r="G249" s="71" t="s">
        <v>0</v>
      </c>
      <c r="H249" s="191"/>
      <c r="I249" s="75" t="s">
        <v>1086</v>
      </c>
      <c r="J249" s="227">
        <v>652000</v>
      </c>
      <c r="K249" s="71"/>
      <c r="L249" s="71" t="s">
        <v>0</v>
      </c>
      <c r="M249" s="71"/>
      <c r="N249" s="71" t="s">
        <v>0</v>
      </c>
      <c r="O249" s="71"/>
      <c r="P249" s="171">
        <v>0</v>
      </c>
      <c r="Q249" s="81"/>
      <c r="R249" s="81"/>
      <c r="S249" s="81"/>
      <c r="T249" s="81" t="s">
        <v>0</v>
      </c>
      <c r="U249" s="81" t="s">
        <v>531</v>
      </c>
      <c r="V249" s="62"/>
      <c r="W249" s="82"/>
      <c r="X249" s="57"/>
      <c r="Y249" s="59"/>
      <c r="Z249" s="59"/>
      <c r="AA249" s="59"/>
      <c r="AB249" s="59"/>
      <c r="AC249" s="59"/>
      <c r="AD249" s="59"/>
      <c r="AE249" s="59"/>
      <c r="AF249" s="59"/>
      <c r="AG249" s="59"/>
      <c r="AH249" s="59"/>
      <c r="AI249" s="59"/>
      <c r="AJ249" s="59"/>
      <c r="AK249" s="59"/>
      <c r="AL249" s="59"/>
      <c r="AM249" s="59"/>
      <c r="AN249" s="59"/>
      <c r="AO249" s="59"/>
      <c r="AP249" s="59"/>
      <c r="AQ249" s="59"/>
      <c r="AR249" s="59"/>
      <c r="AS249" s="59"/>
      <c r="AT249" s="59"/>
      <c r="AU249" s="59"/>
      <c r="AV249" s="59"/>
      <c r="AW249" s="59"/>
      <c r="AX249" s="59"/>
      <c r="AY249" s="59"/>
      <c r="AZ249" s="59"/>
      <c r="BA249" s="59"/>
      <c r="BB249" s="59"/>
      <c r="BC249" s="59"/>
      <c r="BD249" s="59"/>
      <c r="BE249" s="59"/>
      <c r="BF249" s="59"/>
      <c r="BG249" s="59"/>
      <c r="BH249" s="59"/>
      <c r="BI249" s="59"/>
      <c r="BJ249" s="59"/>
      <c r="BK249" s="59"/>
      <c r="BL249" s="59"/>
      <c r="BM249" s="59"/>
      <c r="BN249" s="59"/>
      <c r="BO249" s="59"/>
      <c r="BP249" s="59"/>
      <c r="BQ249" s="59"/>
      <c r="BR249" s="59"/>
      <c r="BS249" s="59"/>
      <c r="BT249" s="59"/>
      <c r="BU249" s="59"/>
      <c r="BV249" s="59"/>
      <c r="BW249" s="59"/>
      <c r="BX249" s="59"/>
      <c r="BY249" s="59"/>
      <c r="BZ249" s="59"/>
      <c r="CA249" s="59"/>
      <c r="CB249" s="59"/>
      <c r="CC249" s="59"/>
      <c r="CD249" s="59"/>
      <c r="CE249" s="59"/>
      <c r="CF249" s="59"/>
      <c r="CG249" s="59"/>
      <c r="CH249" s="59"/>
      <c r="CI249" s="59"/>
      <c r="CJ249" s="59"/>
      <c r="CK249" s="59"/>
      <c r="CL249" s="59"/>
      <c r="CM249" s="59"/>
      <c r="CN249" s="59"/>
      <c r="CO249" s="59"/>
      <c r="CP249" s="59"/>
      <c r="CQ249" s="59"/>
      <c r="CR249" s="59"/>
      <c r="CS249" s="59"/>
      <c r="CT249" s="59"/>
      <c r="CU249" s="59"/>
      <c r="CV249" s="59"/>
      <c r="CW249" s="59"/>
      <c r="CX249" s="59"/>
      <c r="CY249" s="59"/>
      <c r="CZ249" s="59"/>
      <c r="DA249" s="59"/>
      <c r="DB249" s="59"/>
      <c r="DC249" s="59"/>
      <c r="DD249" s="59"/>
      <c r="DE249" s="59"/>
      <c r="DF249" s="59"/>
      <c r="DG249" s="59"/>
      <c r="DH249" s="59"/>
      <c r="DI249" s="59"/>
      <c r="DJ249" s="59"/>
      <c r="DK249" s="59"/>
      <c r="DL249" s="59"/>
      <c r="DM249" s="59"/>
      <c r="DN249" s="59"/>
      <c r="DO249" s="59"/>
      <c r="DP249" s="59"/>
      <c r="DQ249" s="59"/>
      <c r="DR249" s="59"/>
      <c r="DS249" s="59"/>
      <c r="DT249" s="59"/>
      <c r="DU249" s="59"/>
      <c r="DV249" s="59"/>
      <c r="DW249" s="59"/>
      <c r="DX249" s="59"/>
      <c r="DY249" s="59"/>
      <c r="DZ249" s="59"/>
      <c r="EA249" s="59"/>
      <c r="EB249" s="59"/>
      <c r="EC249" s="59"/>
      <c r="ED249" s="59"/>
      <c r="EE249" s="59"/>
      <c r="EF249" s="59"/>
      <c r="EG249" s="59"/>
      <c r="EH249" s="59"/>
      <c r="EI249" s="59"/>
      <c r="EJ249" s="59"/>
      <c r="EK249" s="59"/>
      <c r="EL249" s="59"/>
      <c r="EM249" s="59"/>
      <c r="EN249" s="59"/>
      <c r="EO249" s="59"/>
      <c r="EP249" s="59"/>
      <c r="EQ249" s="59"/>
      <c r="ER249" s="59"/>
      <c r="ES249" s="59"/>
      <c r="ET249" s="59"/>
      <c r="EU249" s="59"/>
      <c r="EV249" s="59"/>
      <c r="EW249" s="59"/>
      <c r="EX249" s="59"/>
      <c r="EY249" s="59"/>
      <c r="EZ249" s="59"/>
      <c r="FA249" s="59"/>
      <c r="FB249" s="59"/>
      <c r="FC249" s="59"/>
      <c r="FD249" s="59"/>
      <c r="FE249" s="59"/>
      <c r="FF249" s="59"/>
      <c r="FG249" s="59"/>
      <c r="FH249" s="59"/>
      <c r="FI249" s="59"/>
      <c r="FJ249" s="59"/>
      <c r="FK249" s="59"/>
      <c r="FL249" s="59"/>
      <c r="FM249" s="59"/>
      <c r="FN249" s="59"/>
      <c r="FO249" s="59"/>
      <c r="FP249" s="59"/>
      <c r="FQ249" s="59"/>
      <c r="FR249" s="59"/>
      <c r="FS249" s="59"/>
      <c r="FT249" s="59"/>
      <c r="FU249" s="59"/>
      <c r="FV249" s="59"/>
      <c r="FW249" s="59"/>
      <c r="FX249" s="59"/>
      <c r="FY249" s="59"/>
      <c r="FZ249" s="59"/>
      <c r="GA249" s="59"/>
      <c r="GB249" s="59"/>
      <c r="GC249" s="59"/>
      <c r="GD249" s="59"/>
      <c r="GE249" s="59"/>
      <c r="GF249" s="59"/>
      <c r="GG249" s="59"/>
      <c r="GH249" s="59"/>
      <c r="GI249" s="59"/>
      <c r="GJ249" s="59"/>
      <c r="GK249" s="59"/>
      <c r="GL249" s="59"/>
      <c r="GM249" s="59"/>
      <c r="GN249" s="59"/>
      <c r="GO249" s="59"/>
      <c r="GP249" s="59"/>
      <c r="GQ249" s="59"/>
      <c r="GR249" s="59"/>
      <c r="GS249" s="59"/>
      <c r="GT249" s="59"/>
      <c r="GU249" s="59"/>
      <c r="GV249" s="59"/>
      <c r="GW249" s="59"/>
      <c r="GX249" s="59"/>
      <c r="GY249" s="59"/>
      <c r="GZ249" s="59"/>
      <c r="HA249" s="59"/>
      <c r="HB249" s="59"/>
      <c r="HC249" s="59"/>
      <c r="HD249" s="59"/>
      <c r="HE249" s="59"/>
      <c r="HF249" s="59"/>
      <c r="HG249" s="59"/>
      <c r="HH249" s="59"/>
      <c r="HI249" s="59"/>
      <c r="HJ249" s="59"/>
      <c r="HK249" s="59"/>
      <c r="HL249" s="59"/>
      <c r="HM249" s="59"/>
      <c r="HN249" s="59"/>
      <c r="HO249" s="59"/>
      <c r="HP249" s="59"/>
      <c r="HQ249" s="59"/>
      <c r="HR249" s="59"/>
      <c r="HS249" s="59"/>
      <c r="HT249" s="59"/>
      <c r="HU249" s="59"/>
      <c r="HV249" s="59"/>
      <c r="HW249" s="59"/>
      <c r="HX249" s="59"/>
      <c r="HY249" s="59"/>
      <c r="HZ249" s="59"/>
      <c r="IA249" s="59"/>
      <c r="IB249" s="59"/>
      <c r="IC249" s="59"/>
      <c r="ID249" s="59"/>
      <c r="IE249" s="59"/>
      <c r="IF249" s="59"/>
      <c r="IG249" s="59"/>
      <c r="IH249" s="59"/>
      <c r="II249" s="59"/>
      <c r="IJ249" s="59"/>
      <c r="IK249" s="59"/>
      <c r="IL249" s="59"/>
      <c r="IM249" s="59"/>
      <c r="IN249" s="59"/>
      <c r="IO249" s="59"/>
      <c r="IP249" s="59"/>
      <c r="IQ249" s="59"/>
      <c r="IR249" s="59"/>
      <c r="IS249" s="59"/>
      <c r="IT249" s="59"/>
      <c r="IU249" s="59"/>
      <c r="IV249" s="59"/>
      <c r="IW249" s="59"/>
      <c r="IX249" s="59"/>
      <c r="IY249" s="59"/>
      <c r="IZ249" s="59"/>
      <c r="JA249" s="59"/>
      <c r="JB249" s="59"/>
      <c r="JC249" s="59"/>
      <c r="JD249" s="59"/>
      <c r="JE249" s="59"/>
      <c r="JF249" s="59"/>
      <c r="JG249" s="59"/>
      <c r="JH249" s="59"/>
      <c r="JI249" s="59"/>
      <c r="JJ249" s="59"/>
      <c r="JK249" s="59"/>
      <c r="JL249" s="59"/>
      <c r="JM249" s="59"/>
      <c r="JN249" s="59"/>
      <c r="JO249" s="59"/>
      <c r="JP249" s="59"/>
      <c r="JQ249" s="59"/>
      <c r="JR249" s="59"/>
      <c r="JS249" s="59"/>
      <c r="JT249" s="59"/>
      <c r="JU249" s="59"/>
      <c r="JV249" s="59"/>
      <c r="JW249" s="59"/>
      <c r="JX249" s="59"/>
      <c r="JY249" s="59"/>
      <c r="JZ249" s="59"/>
      <c r="KA249" s="59"/>
      <c r="KB249" s="59"/>
      <c r="KC249" s="59"/>
      <c r="KD249" s="59"/>
      <c r="KE249" s="59"/>
      <c r="KF249" s="59"/>
      <c r="KG249" s="59"/>
      <c r="KH249" s="59"/>
      <c r="KI249" s="59"/>
      <c r="KJ249" s="59"/>
      <c r="KK249" s="59"/>
      <c r="KL249" s="59"/>
      <c r="KM249" s="59"/>
      <c r="KN249" s="59"/>
      <c r="KO249" s="59"/>
      <c r="KP249" s="59"/>
      <c r="KQ249" s="59"/>
      <c r="KR249" s="59"/>
      <c r="KS249" s="59"/>
      <c r="KT249" s="59"/>
      <c r="KU249" s="59"/>
      <c r="KV249" s="59"/>
      <c r="KW249" s="59"/>
      <c r="KX249" s="59"/>
      <c r="KY249" s="59"/>
      <c r="KZ249" s="59"/>
      <c r="LA249" s="59"/>
      <c r="LB249" s="59"/>
      <c r="LC249" s="59"/>
      <c r="LD249" s="59"/>
      <c r="LE249" s="59"/>
      <c r="LF249" s="59"/>
      <c r="LG249" s="59"/>
      <c r="LH249" s="59"/>
      <c r="LI249" s="59"/>
      <c r="LJ249" s="59"/>
      <c r="LK249" s="59"/>
      <c r="LL249" s="59"/>
      <c r="LM249" s="59"/>
      <c r="LN249" s="59"/>
      <c r="LO249" s="59"/>
      <c r="LP249" s="59"/>
      <c r="LQ249" s="59"/>
      <c r="LR249" s="59"/>
      <c r="LS249" s="59"/>
      <c r="LT249" s="59"/>
      <c r="LU249" s="59"/>
      <c r="LV249" s="59"/>
      <c r="LW249" s="59"/>
      <c r="LX249" s="59"/>
      <c r="LY249" s="59"/>
      <c r="LZ249" s="59"/>
      <c r="MA249" s="59"/>
      <c r="MB249" s="59"/>
      <c r="MC249" s="59"/>
      <c r="MD249" s="59"/>
      <c r="ME249" s="59"/>
      <c r="MF249" s="59"/>
      <c r="MG249" s="59"/>
      <c r="MH249" s="59"/>
      <c r="MI249" s="59"/>
      <c r="MJ249" s="59"/>
      <c r="MK249" s="59"/>
      <c r="ML249" s="59"/>
      <c r="MM249" s="59"/>
      <c r="MN249" s="59"/>
      <c r="MO249" s="59"/>
      <c r="MP249" s="59"/>
      <c r="MQ249" s="60"/>
      <c r="MR249" s="61"/>
      <c r="MS249" s="61"/>
      <c r="MT249" s="61"/>
      <c r="MU249" s="61"/>
    </row>
    <row r="250" spans="1:359" s="137" customFormat="1" ht="116.25">
      <c r="A250" s="365"/>
      <c r="B250" s="84">
        <v>4</v>
      </c>
      <c r="C250" s="180" t="s">
        <v>527</v>
      </c>
      <c r="D250" s="75" t="s">
        <v>1000</v>
      </c>
      <c r="E250" s="101" t="s">
        <v>1259</v>
      </c>
      <c r="F250" s="75" t="s">
        <v>1597</v>
      </c>
      <c r="G250" s="71" t="s">
        <v>0</v>
      </c>
      <c r="H250" s="191"/>
      <c r="I250" s="75" t="s">
        <v>1086</v>
      </c>
      <c r="J250" s="227">
        <v>390600</v>
      </c>
      <c r="K250" s="71"/>
      <c r="L250" s="71" t="s">
        <v>0</v>
      </c>
      <c r="M250" s="71"/>
      <c r="N250" s="71" t="s">
        <v>0</v>
      </c>
      <c r="O250" s="71"/>
      <c r="P250" s="171">
        <v>0</v>
      </c>
      <c r="Q250" s="81"/>
      <c r="R250" s="81"/>
      <c r="S250" s="81"/>
      <c r="T250" s="81" t="s">
        <v>0</v>
      </c>
      <c r="U250" s="81" t="s">
        <v>531</v>
      </c>
      <c r="V250" s="123"/>
      <c r="W250" s="124"/>
      <c r="X250" s="125"/>
      <c r="Y250" s="125"/>
      <c r="Z250" s="125"/>
      <c r="AA250" s="125"/>
      <c r="AB250" s="125"/>
      <c r="AC250" s="125"/>
      <c r="AD250" s="125"/>
      <c r="AE250" s="125"/>
      <c r="AF250" s="125"/>
      <c r="AG250" s="125"/>
      <c r="AH250" s="125"/>
      <c r="AI250" s="125"/>
      <c r="AJ250" s="125"/>
      <c r="AK250" s="125"/>
      <c r="AL250" s="125"/>
      <c r="AM250" s="125"/>
      <c r="AN250" s="125"/>
      <c r="AO250" s="125"/>
      <c r="AP250" s="125"/>
      <c r="AQ250" s="125"/>
      <c r="AR250" s="125"/>
      <c r="AS250" s="125"/>
      <c r="AT250" s="125"/>
      <c r="AU250" s="125"/>
      <c r="AV250" s="125"/>
      <c r="AW250" s="125"/>
      <c r="AX250" s="125"/>
      <c r="AY250" s="125"/>
      <c r="AZ250" s="125"/>
      <c r="BA250" s="125"/>
      <c r="BB250" s="125"/>
      <c r="BC250" s="125"/>
      <c r="BD250" s="125"/>
      <c r="BE250" s="125"/>
      <c r="BF250" s="125"/>
      <c r="BG250" s="125"/>
      <c r="BH250" s="125"/>
      <c r="BI250" s="125"/>
      <c r="BJ250" s="125"/>
      <c r="BK250" s="125"/>
      <c r="BL250" s="125"/>
      <c r="BM250" s="125"/>
      <c r="BN250" s="125"/>
      <c r="BO250" s="125"/>
      <c r="BP250" s="125"/>
      <c r="BQ250" s="125"/>
      <c r="BR250" s="125"/>
      <c r="BS250" s="125"/>
      <c r="BT250" s="125"/>
      <c r="BU250" s="125"/>
      <c r="BV250" s="125"/>
      <c r="BW250" s="125"/>
      <c r="BX250" s="125"/>
      <c r="BY250" s="125"/>
      <c r="BZ250" s="125"/>
      <c r="CA250" s="125"/>
      <c r="CB250" s="125"/>
      <c r="CC250" s="125"/>
      <c r="CD250" s="125"/>
      <c r="CE250" s="125"/>
      <c r="CF250" s="125"/>
      <c r="CG250" s="125"/>
      <c r="CH250" s="125"/>
      <c r="CI250" s="125"/>
      <c r="CJ250" s="125"/>
      <c r="CK250" s="125"/>
      <c r="CL250" s="125"/>
      <c r="CM250" s="125"/>
      <c r="CN250" s="125"/>
      <c r="CO250" s="125"/>
      <c r="CP250" s="125"/>
      <c r="CQ250" s="125"/>
      <c r="CR250" s="125"/>
      <c r="CS250" s="125"/>
      <c r="CT250" s="125"/>
      <c r="CU250" s="125"/>
      <c r="CV250" s="125"/>
      <c r="CW250" s="125"/>
      <c r="CX250" s="125"/>
      <c r="CY250" s="125"/>
      <c r="CZ250" s="125"/>
      <c r="DA250" s="125"/>
      <c r="DB250" s="125"/>
      <c r="DC250" s="125"/>
      <c r="DD250" s="125"/>
      <c r="DE250" s="125"/>
      <c r="DF250" s="125"/>
      <c r="DG250" s="125"/>
      <c r="DH250" s="125"/>
      <c r="DI250" s="125"/>
      <c r="DJ250" s="125"/>
      <c r="DK250" s="125"/>
      <c r="DL250" s="125"/>
      <c r="DM250" s="125"/>
      <c r="DN250" s="125"/>
      <c r="DO250" s="125"/>
      <c r="DP250" s="125"/>
      <c r="DQ250" s="125"/>
      <c r="DR250" s="125"/>
      <c r="DS250" s="125"/>
      <c r="DT250" s="125"/>
      <c r="DU250" s="125"/>
      <c r="DV250" s="125"/>
      <c r="DW250" s="125"/>
      <c r="DX250" s="125"/>
      <c r="DY250" s="125"/>
      <c r="DZ250" s="125"/>
      <c r="EA250" s="125"/>
      <c r="EB250" s="125"/>
      <c r="EC250" s="125"/>
      <c r="ED250" s="125"/>
      <c r="EE250" s="125"/>
      <c r="EF250" s="125"/>
      <c r="EG250" s="125"/>
      <c r="EH250" s="125"/>
      <c r="EI250" s="125"/>
      <c r="EJ250" s="125"/>
      <c r="EK250" s="125"/>
      <c r="EL250" s="125"/>
      <c r="EM250" s="125"/>
      <c r="EN250" s="125"/>
      <c r="EO250" s="125"/>
      <c r="EP250" s="125"/>
      <c r="EQ250" s="125"/>
      <c r="ER250" s="125"/>
      <c r="ES250" s="125"/>
      <c r="ET250" s="125"/>
      <c r="EU250" s="125"/>
      <c r="EV250" s="125"/>
      <c r="EW250" s="125"/>
      <c r="EX250" s="125"/>
      <c r="EY250" s="125"/>
      <c r="EZ250" s="125"/>
      <c r="FA250" s="125"/>
      <c r="FB250" s="125"/>
      <c r="FC250" s="125"/>
      <c r="FD250" s="125"/>
      <c r="FE250" s="125"/>
      <c r="FF250" s="125"/>
      <c r="FG250" s="125"/>
      <c r="FH250" s="125"/>
      <c r="FI250" s="125"/>
      <c r="FJ250" s="125"/>
      <c r="FK250" s="125"/>
      <c r="FL250" s="125"/>
      <c r="FM250" s="125"/>
      <c r="FN250" s="125"/>
      <c r="FO250" s="125"/>
      <c r="FP250" s="125"/>
      <c r="FQ250" s="125"/>
      <c r="FR250" s="125"/>
      <c r="FS250" s="125"/>
      <c r="FT250" s="125"/>
      <c r="FU250" s="125"/>
      <c r="FV250" s="125"/>
      <c r="FW250" s="125"/>
      <c r="FX250" s="125"/>
      <c r="FY250" s="125"/>
      <c r="FZ250" s="125"/>
      <c r="GA250" s="125"/>
      <c r="GB250" s="125"/>
      <c r="GC250" s="125"/>
      <c r="GD250" s="125"/>
      <c r="GE250" s="125"/>
      <c r="GF250" s="125"/>
      <c r="GG250" s="125"/>
      <c r="GH250" s="125"/>
      <c r="GI250" s="125"/>
      <c r="GJ250" s="125"/>
      <c r="GK250" s="125"/>
      <c r="GL250" s="125"/>
      <c r="GM250" s="125"/>
      <c r="GN250" s="125"/>
      <c r="GO250" s="125"/>
      <c r="GP250" s="125"/>
      <c r="GQ250" s="125"/>
      <c r="GR250" s="125"/>
      <c r="GS250" s="125"/>
      <c r="GT250" s="125"/>
      <c r="GU250" s="125"/>
      <c r="GV250" s="125"/>
      <c r="GW250" s="125"/>
      <c r="GX250" s="125"/>
      <c r="GY250" s="125"/>
      <c r="GZ250" s="125"/>
      <c r="HA250" s="125"/>
      <c r="HB250" s="125"/>
      <c r="HC250" s="125"/>
      <c r="HD250" s="125"/>
      <c r="HE250" s="125"/>
      <c r="HF250" s="125"/>
      <c r="HG250" s="125"/>
      <c r="HH250" s="125"/>
      <c r="HI250" s="125"/>
      <c r="HJ250" s="125"/>
      <c r="HK250" s="125"/>
      <c r="HL250" s="125"/>
      <c r="HM250" s="125"/>
      <c r="HN250" s="125"/>
      <c r="HO250" s="125"/>
      <c r="HP250" s="125"/>
      <c r="HQ250" s="125"/>
      <c r="HR250" s="125"/>
      <c r="HS250" s="125"/>
      <c r="HT250" s="125"/>
      <c r="HU250" s="125"/>
      <c r="HV250" s="125"/>
      <c r="HW250" s="125"/>
      <c r="HX250" s="125"/>
      <c r="HY250" s="125"/>
      <c r="HZ250" s="125"/>
      <c r="IA250" s="125"/>
      <c r="IB250" s="125"/>
      <c r="IC250" s="125"/>
      <c r="ID250" s="125"/>
      <c r="IE250" s="125"/>
      <c r="IF250" s="125"/>
      <c r="IG250" s="125"/>
      <c r="IH250" s="125"/>
      <c r="II250" s="125"/>
      <c r="IJ250" s="125"/>
      <c r="IK250" s="125"/>
      <c r="IL250" s="125"/>
      <c r="IM250" s="125"/>
      <c r="IN250" s="125"/>
      <c r="IO250" s="125"/>
      <c r="IP250" s="125"/>
      <c r="IQ250" s="125"/>
      <c r="IR250" s="125"/>
      <c r="IS250" s="125"/>
      <c r="IT250" s="125"/>
      <c r="IU250" s="125"/>
      <c r="IV250" s="125"/>
      <c r="IW250" s="125"/>
      <c r="IX250" s="125"/>
      <c r="IY250" s="125"/>
      <c r="IZ250" s="125"/>
      <c r="JA250" s="125"/>
      <c r="JB250" s="125"/>
      <c r="JC250" s="125"/>
      <c r="JD250" s="125"/>
      <c r="JE250" s="125"/>
      <c r="JF250" s="125"/>
      <c r="JG250" s="125"/>
      <c r="JH250" s="125"/>
      <c r="JI250" s="125"/>
      <c r="JJ250" s="125"/>
      <c r="JK250" s="125"/>
      <c r="JL250" s="125"/>
      <c r="JM250" s="125"/>
      <c r="JN250" s="125"/>
      <c r="JO250" s="125"/>
      <c r="JP250" s="125"/>
      <c r="JQ250" s="125"/>
      <c r="JR250" s="125"/>
      <c r="JS250" s="125"/>
      <c r="JT250" s="125"/>
      <c r="JU250" s="125"/>
      <c r="JV250" s="125"/>
      <c r="JW250" s="125"/>
      <c r="JX250" s="125"/>
      <c r="JY250" s="125"/>
      <c r="JZ250" s="125"/>
      <c r="KA250" s="125"/>
      <c r="KB250" s="125"/>
      <c r="KC250" s="125"/>
      <c r="KD250" s="125"/>
      <c r="KE250" s="125"/>
      <c r="KF250" s="125"/>
      <c r="KG250" s="125"/>
      <c r="KH250" s="125"/>
      <c r="KI250" s="125"/>
      <c r="KJ250" s="125"/>
      <c r="KK250" s="125"/>
      <c r="KL250" s="125"/>
      <c r="KM250" s="125"/>
      <c r="KN250" s="125"/>
      <c r="KO250" s="125"/>
      <c r="KP250" s="125"/>
      <c r="KQ250" s="125"/>
      <c r="KR250" s="125"/>
      <c r="KS250" s="125"/>
      <c r="KT250" s="125"/>
      <c r="KU250" s="125"/>
      <c r="KV250" s="125"/>
      <c r="KW250" s="125"/>
      <c r="KX250" s="125"/>
      <c r="KY250" s="125"/>
      <c r="KZ250" s="125"/>
      <c r="LA250" s="125"/>
      <c r="LB250" s="125"/>
      <c r="LC250" s="125"/>
      <c r="LD250" s="125"/>
      <c r="LE250" s="125"/>
      <c r="LF250" s="125"/>
      <c r="LG250" s="125"/>
      <c r="LH250" s="125"/>
      <c r="LI250" s="125"/>
      <c r="LJ250" s="125"/>
      <c r="LK250" s="125"/>
      <c r="LL250" s="125"/>
      <c r="LM250" s="125"/>
      <c r="LN250" s="125"/>
      <c r="LO250" s="125"/>
      <c r="LP250" s="125"/>
      <c r="LQ250" s="125"/>
      <c r="LR250" s="125"/>
      <c r="LS250" s="125"/>
      <c r="LT250" s="125"/>
      <c r="LU250" s="125"/>
      <c r="LV250" s="125"/>
      <c r="LW250" s="125"/>
      <c r="LX250" s="125"/>
      <c r="LY250" s="125"/>
      <c r="LZ250" s="125"/>
      <c r="MA250" s="125"/>
      <c r="MB250" s="125"/>
      <c r="MC250" s="125"/>
      <c r="MD250" s="125"/>
      <c r="ME250" s="125"/>
      <c r="MF250" s="125"/>
      <c r="MG250" s="125"/>
      <c r="MH250" s="125"/>
      <c r="MI250" s="125"/>
      <c r="MJ250" s="125"/>
      <c r="MK250" s="125"/>
      <c r="ML250" s="125"/>
      <c r="MM250" s="125"/>
      <c r="MN250" s="125"/>
      <c r="MO250" s="125"/>
      <c r="MP250" s="125"/>
      <c r="MQ250" s="126"/>
      <c r="MR250" s="127"/>
      <c r="MS250" s="127"/>
      <c r="MT250" s="127"/>
      <c r="MU250" s="127"/>
    </row>
    <row r="251" spans="1:359" s="83" customFormat="1" ht="69.75">
      <c r="A251" s="365"/>
      <c r="B251" s="84">
        <v>5</v>
      </c>
      <c r="C251" s="100" t="s">
        <v>528</v>
      </c>
      <c r="D251" s="98" t="s">
        <v>1001</v>
      </c>
      <c r="E251" s="101" t="s">
        <v>1260</v>
      </c>
      <c r="F251" s="75" t="s">
        <v>1598</v>
      </c>
      <c r="G251" s="231" t="s">
        <v>0</v>
      </c>
      <c r="H251" s="80"/>
      <c r="I251" s="75" t="s">
        <v>1086</v>
      </c>
      <c r="J251" s="227">
        <v>401221</v>
      </c>
      <c r="K251" s="71"/>
      <c r="L251" s="71" t="s">
        <v>0</v>
      </c>
      <c r="M251" s="71"/>
      <c r="N251" s="71" t="s">
        <v>0</v>
      </c>
      <c r="O251" s="71"/>
      <c r="P251" s="171">
        <v>0</v>
      </c>
      <c r="Q251" s="81"/>
      <c r="R251" s="81"/>
      <c r="S251" s="81"/>
      <c r="T251" s="81" t="s">
        <v>0</v>
      </c>
      <c r="U251" s="81" t="s">
        <v>531</v>
      </c>
      <c r="V251" s="62"/>
      <c r="W251" s="82"/>
      <c r="X251" s="59"/>
      <c r="Y251" s="59"/>
      <c r="Z251" s="59"/>
      <c r="AA251" s="59"/>
      <c r="AB251" s="59"/>
      <c r="AC251" s="59"/>
      <c r="AD251" s="59"/>
      <c r="AE251" s="59"/>
      <c r="AF251" s="59"/>
      <c r="AG251" s="59"/>
      <c r="AH251" s="59"/>
      <c r="AI251" s="59"/>
      <c r="AJ251" s="59"/>
      <c r="AK251" s="59"/>
      <c r="AL251" s="59"/>
      <c r="AM251" s="59"/>
      <c r="AN251" s="59"/>
      <c r="AO251" s="59"/>
      <c r="AP251" s="59"/>
      <c r="AQ251" s="59"/>
      <c r="AR251" s="59"/>
      <c r="AS251" s="59"/>
      <c r="AT251" s="59"/>
      <c r="AU251" s="59"/>
      <c r="AV251" s="59"/>
      <c r="AW251" s="59"/>
      <c r="AX251" s="59"/>
      <c r="AY251" s="59"/>
      <c r="AZ251" s="59"/>
      <c r="BA251" s="59"/>
      <c r="BB251" s="59"/>
      <c r="BC251" s="59"/>
      <c r="BD251" s="59"/>
      <c r="BE251" s="59"/>
      <c r="BF251" s="59"/>
      <c r="BG251" s="59"/>
      <c r="BH251" s="59"/>
      <c r="BI251" s="59"/>
      <c r="BJ251" s="59"/>
      <c r="BK251" s="59"/>
      <c r="BL251" s="59"/>
      <c r="BM251" s="59"/>
      <c r="BN251" s="59"/>
      <c r="BO251" s="59"/>
      <c r="BP251" s="59"/>
      <c r="BQ251" s="59"/>
      <c r="BR251" s="59"/>
      <c r="BS251" s="59"/>
      <c r="BT251" s="59"/>
      <c r="BU251" s="59"/>
      <c r="BV251" s="59"/>
      <c r="BW251" s="59"/>
      <c r="BX251" s="59"/>
      <c r="BY251" s="59"/>
      <c r="BZ251" s="59"/>
      <c r="CA251" s="59"/>
      <c r="CB251" s="59"/>
      <c r="CC251" s="59"/>
      <c r="CD251" s="59"/>
      <c r="CE251" s="59"/>
      <c r="CF251" s="59"/>
      <c r="CG251" s="59"/>
      <c r="CH251" s="59"/>
      <c r="CI251" s="59"/>
      <c r="CJ251" s="59"/>
      <c r="CK251" s="59"/>
      <c r="CL251" s="59"/>
      <c r="CM251" s="59"/>
      <c r="CN251" s="59"/>
      <c r="CO251" s="59"/>
      <c r="CP251" s="59"/>
      <c r="CQ251" s="59"/>
      <c r="CR251" s="59"/>
      <c r="CS251" s="59"/>
      <c r="CT251" s="59"/>
      <c r="CU251" s="59"/>
      <c r="CV251" s="59"/>
      <c r="CW251" s="59"/>
      <c r="CX251" s="59"/>
      <c r="CY251" s="59"/>
      <c r="CZ251" s="59"/>
      <c r="DA251" s="59"/>
      <c r="DB251" s="59"/>
      <c r="DC251" s="59"/>
      <c r="DD251" s="59"/>
      <c r="DE251" s="59"/>
      <c r="DF251" s="59"/>
      <c r="DG251" s="59"/>
      <c r="DH251" s="59"/>
      <c r="DI251" s="59"/>
      <c r="DJ251" s="59"/>
      <c r="DK251" s="59"/>
      <c r="DL251" s="59"/>
      <c r="DM251" s="59"/>
      <c r="DN251" s="59"/>
      <c r="DO251" s="59"/>
      <c r="DP251" s="59"/>
      <c r="DQ251" s="59"/>
      <c r="DR251" s="59"/>
      <c r="DS251" s="59"/>
      <c r="DT251" s="59"/>
      <c r="DU251" s="59"/>
      <c r="DV251" s="59"/>
      <c r="DW251" s="59"/>
      <c r="DX251" s="59"/>
      <c r="DY251" s="59"/>
      <c r="DZ251" s="59"/>
      <c r="EA251" s="59"/>
      <c r="EB251" s="59"/>
      <c r="EC251" s="59"/>
      <c r="ED251" s="59"/>
      <c r="EE251" s="59"/>
      <c r="EF251" s="59"/>
      <c r="EG251" s="59"/>
      <c r="EH251" s="59"/>
      <c r="EI251" s="59"/>
      <c r="EJ251" s="59"/>
      <c r="EK251" s="59"/>
      <c r="EL251" s="59"/>
      <c r="EM251" s="59"/>
      <c r="EN251" s="59"/>
      <c r="EO251" s="59"/>
      <c r="EP251" s="59"/>
      <c r="EQ251" s="59"/>
      <c r="ER251" s="59"/>
      <c r="ES251" s="59"/>
      <c r="ET251" s="59"/>
      <c r="EU251" s="59"/>
      <c r="EV251" s="59"/>
      <c r="EW251" s="59"/>
      <c r="EX251" s="59"/>
      <c r="EY251" s="59"/>
      <c r="EZ251" s="59"/>
      <c r="FA251" s="59"/>
      <c r="FB251" s="59"/>
      <c r="FC251" s="59"/>
      <c r="FD251" s="59"/>
      <c r="FE251" s="59"/>
      <c r="FF251" s="59"/>
      <c r="FG251" s="59"/>
      <c r="FH251" s="59"/>
      <c r="FI251" s="59"/>
      <c r="FJ251" s="59"/>
      <c r="FK251" s="59"/>
      <c r="FL251" s="59"/>
      <c r="FM251" s="59"/>
      <c r="FN251" s="59"/>
      <c r="FO251" s="59"/>
      <c r="FP251" s="59"/>
      <c r="FQ251" s="59"/>
      <c r="FR251" s="59"/>
      <c r="FS251" s="59"/>
      <c r="FT251" s="59"/>
      <c r="FU251" s="59"/>
      <c r="FV251" s="59"/>
      <c r="FW251" s="59"/>
      <c r="FX251" s="59"/>
      <c r="FY251" s="59"/>
      <c r="FZ251" s="59"/>
      <c r="GA251" s="59"/>
      <c r="GB251" s="59"/>
      <c r="GC251" s="59"/>
      <c r="GD251" s="59"/>
      <c r="GE251" s="59"/>
      <c r="GF251" s="59"/>
      <c r="GG251" s="59"/>
      <c r="GH251" s="59"/>
      <c r="GI251" s="59"/>
      <c r="GJ251" s="59"/>
      <c r="GK251" s="59"/>
      <c r="GL251" s="59"/>
      <c r="GM251" s="59"/>
      <c r="GN251" s="59"/>
      <c r="GO251" s="59"/>
      <c r="GP251" s="59"/>
      <c r="GQ251" s="59"/>
      <c r="GR251" s="59"/>
      <c r="GS251" s="59"/>
      <c r="GT251" s="59"/>
      <c r="GU251" s="59"/>
      <c r="GV251" s="59"/>
      <c r="GW251" s="59"/>
      <c r="GX251" s="59"/>
      <c r="GY251" s="59"/>
      <c r="GZ251" s="59"/>
      <c r="HA251" s="59"/>
      <c r="HB251" s="59"/>
      <c r="HC251" s="59"/>
      <c r="HD251" s="59"/>
      <c r="HE251" s="59"/>
      <c r="HF251" s="59"/>
      <c r="HG251" s="59"/>
      <c r="HH251" s="59"/>
      <c r="HI251" s="59"/>
      <c r="HJ251" s="59"/>
      <c r="HK251" s="59"/>
      <c r="HL251" s="59"/>
      <c r="HM251" s="59"/>
      <c r="HN251" s="59"/>
      <c r="HO251" s="59"/>
      <c r="HP251" s="59"/>
      <c r="HQ251" s="59"/>
      <c r="HR251" s="59"/>
      <c r="HS251" s="59"/>
      <c r="HT251" s="59"/>
      <c r="HU251" s="59"/>
      <c r="HV251" s="59"/>
      <c r="HW251" s="59"/>
      <c r="HX251" s="59"/>
      <c r="HY251" s="59"/>
      <c r="HZ251" s="59"/>
      <c r="IA251" s="59"/>
      <c r="IB251" s="59"/>
      <c r="IC251" s="59"/>
      <c r="ID251" s="59"/>
      <c r="IE251" s="59"/>
      <c r="IF251" s="59"/>
      <c r="IG251" s="59"/>
      <c r="IH251" s="59"/>
      <c r="II251" s="59"/>
      <c r="IJ251" s="59"/>
      <c r="IK251" s="59"/>
      <c r="IL251" s="59"/>
      <c r="IM251" s="59"/>
      <c r="IN251" s="59"/>
      <c r="IO251" s="59"/>
      <c r="IP251" s="59"/>
      <c r="IQ251" s="59"/>
      <c r="IR251" s="59"/>
      <c r="IS251" s="59"/>
      <c r="IT251" s="59"/>
      <c r="IU251" s="59"/>
      <c r="IV251" s="59"/>
      <c r="IW251" s="59"/>
      <c r="IX251" s="59"/>
      <c r="IY251" s="59"/>
      <c r="IZ251" s="59"/>
      <c r="JA251" s="59"/>
      <c r="JB251" s="59"/>
      <c r="JC251" s="59"/>
      <c r="JD251" s="59"/>
      <c r="JE251" s="59"/>
      <c r="JF251" s="59"/>
      <c r="JG251" s="59"/>
      <c r="JH251" s="59"/>
      <c r="JI251" s="59"/>
      <c r="JJ251" s="59"/>
      <c r="JK251" s="59"/>
      <c r="JL251" s="59"/>
      <c r="JM251" s="59"/>
      <c r="JN251" s="59"/>
      <c r="JO251" s="59"/>
      <c r="JP251" s="59"/>
      <c r="JQ251" s="59"/>
      <c r="JR251" s="59"/>
      <c r="JS251" s="59"/>
      <c r="JT251" s="59"/>
      <c r="JU251" s="59"/>
      <c r="JV251" s="59"/>
      <c r="JW251" s="59"/>
      <c r="JX251" s="59"/>
      <c r="JY251" s="59"/>
      <c r="JZ251" s="59"/>
      <c r="KA251" s="59"/>
      <c r="KB251" s="59"/>
      <c r="KC251" s="59"/>
      <c r="KD251" s="59"/>
      <c r="KE251" s="59"/>
      <c r="KF251" s="59"/>
      <c r="KG251" s="59"/>
      <c r="KH251" s="59"/>
      <c r="KI251" s="59"/>
      <c r="KJ251" s="59"/>
      <c r="KK251" s="59"/>
      <c r="KL251" s="59"/>
      <c r="KM251" s="59"/>
      <c r="KN251" s="59"/>
      <c r="KO251" s="59"/>
      <c r="KP251" s="59"/>
      <c r="KQ251" s="59"/>
      <c r="KR251" s="59"/>
      <c r="KS251" s="59"/>
      <c r="KT251" s="59"/>
      <c r="KU251" s="59"/>
      <c r="KV251" s="59"/>
      <c r="KW251" s="59"/>
      <c r="KX251" s="59"/>
      <c r="KY251" s="59"/>
      <c r="KZ251" s="59"/>
      <c r="LA251" s="59"/>
      <c r="LB251" s="59"/>
      <c r="LC251" s="59"/>
      <c r="LD251" s="59"/>
      <c r="LE251" s="59"/>
      <c r="LF251" s="59"/>
      <c r="LG251" s="59"/>
      <c r="LH251" s="59"/>
      <c r="LI251" s="59"/>
      <c r="LJ251" s="59"/>
      <c r="LK251" s="59"/>
      <c r="LL251" s="59"/>
      <c r="LM251" s="59"/>
      <c r="LN251" s="59"/>
      <c r="LO251" s="59"/>
      <c r="LP251" s="59"/>
      <c r="LQ251" s="59"/>
      <c r="LR251" s="59"/>
      <c r="LS251" s="59"/>
      <c r="LT251" s="59"/>
      <c r="LU251" s="59"/>
      <c r="LV251" s="59"/>
      <c r="LW251" s="59"/>
      <c r="LX251" s="59"/>
      <c r="LY251" s="59"/>
      <c r="LZ251" s="59"/>
      <c r="MA251" s="59"/>
      <c r="MB251" s="59"/>
      <c r="MC251" s="59"/>
      <c r="MD251" s="59"/>
      <c r="ME251" s="59"/>
      <c r="MF251" s="59"/>
      <c r="MG251" s="59"/>
      <c r="MH251" s="59"/>
      <c r="MI251" s="59"/>
      <c r="MJ251" s="59"/>
      <c r="MK251" s="59"/>
      <c r="ML251" s="59"/>
      <c r="MM251" s="59"/>
      <c r="MN251" s="59"/>
      <c r="MO251" s="59"/>
      <c r="MP251" s="59"/>
      <c r="MQ251" s="60"/>
      <c r="MR251" s="61"/>
      <c r="MS251" s="61"/>
      <c r="MT251" s="61"/>
      <c r="MU251" s="61"/>
    </row>
    <row r="252" spans="1:359" s="83" customFormat="1" ht="69.75">
      <c r="A252" s="365"/>
      <c r="B252" s="133">
        <v>6</v>
      </c>
      <c r="C252" s="128" t="s">
        <v>529</v>
      </c>
      <c r="D252" s="174" t="s">
        <v>1002</v>
      </c>
      <c r="E252" s="220" t="s">
        <v>1261</v>
      </c>
      <c r="F252" s="129" t="s">
        <v>1599</v>
      </c>
      <c r="G252" s="232"/>
      <c r="H252" s="232" t="s">
        <v>0</v>
      </c>
      <c r="I252" s="129" t="s">
        <v>1092</v>
      </c>
      <c r="J252" s="177">
        <v>45000</v>
      </c>
      <c r="K252" s="233"/>
      <c r="L252" s="133" t="s">
        <v>0</v>
      </c>
      <c r="M252" s="233"/>
      <c r="N252" s="133" t="s">
        <v>0</v>
      </c>
      <c r="O252" s="233"/>
      <c r="P252" s="178">
        <v>0</v>
      </c>
      <c r="Q252" s="129"/>
      <c r="R252" s="144" t="s">
        <v>0</v>
      </c>
      <c r="S252" s="144" t="s">
        <v>0</v>
      </c>
      <c r="T252" s="144" t="s">
        <v>0</v>
      </c>
      <c r="U252" s="144" t="s">
        <v>42</v>
      </c>
      <c r="V252" s="62"/>
      <c r="W252" s="82"/>
      <c r="X252" s="59"/>
      <c r="Y252" s="59"/>
      <c r="Z252" s="59"/>
      <c r="AA252" s="59"/>
      <c r="AB252" s="59"/>
      <c r="AC252" s="59"/>
      <c r="AD252" s="59"/>
      <c r="AE252" s="59"/>
      <c r="AF252" s="59"/>
      <c r="AG252" s="59"/>
      <c r="AH252" s="59"/>
      <c r="AI252" s="59"/>
      <c r="AJ252" s="59"/>
      <c r="AK252" s="59"/>
      <c r="AL252" s="59"/>
      <c r="AM252" s="59"/>
      <c r="AN252" s="59"/>
      <c r="AO252" s="59"/>
      <c r="AP252" s="59"/>
      <c r="AQ252" s="59"/>
      <c r="AR252" s="59"/>
      <c r="AS252" s="59"/>
      <c r="AT252" s="59"/>
      <c r="AU252" s="59"/>
      <c r="AV252" s="59"/>
      <c r="AW252" s="59"/>
      <c r="AX252" s="59"/>
      <c r="AY252" s="59"/>
      <c r="AZ252" s="59"/>
      <c r="BA252" s="59"/>
      <c r="BB252" s="59"/>
      <c r="BC252" s="59"/>
      <c r="BD252" s="59"/>
      <c r="BE252" s="59"/>
      <c r="BF252" s="59"/>
      <c r="BG252" s="59"/>
      <c r="BH252" s="59"/>
      <c r="BI252" s="59"/>
      <c r="BJ252" s="59"/>
      <c r="BK252" s="59"/>
      <c r="BL252" s="59"/>
      <c r="BM252" s="59"/>
      <c r="BN252" s="59"/>
      <c r="BO252" s="59"/>
      <c r="BP252" s="59"/>
      <c r="BQ252" s="59"/>
      <c r="BR252" s="59"/>
      <c r="BS252" s="59"/>
      <c r="BT252" s="59"/>
      <c r="BU252" s="59"/>
      <c r="BV252" s="59"/>
      <c r="BW252" s="59"/>
      <c r="BX252" s="59"/>
      <c r="BY252" s="59"/>
      <c r="BZ252" s="59"/>
      <c r="CA252" s="59"/>
      <c r="CB252" s="59"/>
      <c r="CC252" s="59"/>
      <c r="CD252" s="59"/>
      <c r="CE252" s="59"/>
      <c r="CF252" s="59"/>
      <c r="CG252" s="59"/>
      <c r="CH252" s="59"/>
      <c r="CI252" s="59"/>
      <c r="CJ252" s="59"/>
      <c r="CK252" s="59"/>
      <c r="CL252" s="59"/>
      <c r="CM252" s="59"/>
      <c r="CN252" s="59"/>
      <c r="CO252" s="59"/>
      <c r="CP252" s="59"/>
      <c r="CQ252" s="59"/>
      <c r="CR252" s="59"/>
      <c r="CS252" s="59"/>
      <c r="CT252" s="59"/>
      <c r="CU252" s="59"/>
      <c r="CV252" s="59"/>
      <c r="CW252" s="59"/>
      <c r="CX252" s="59"/>
      <c r="CY252" s="59"/>
      <c r="CZ252" s="59"/>
      <c r="DA252" s="59"/>
      <c r="DB252" s="59"/>
      <c r="DC252" s="59"/>
      <c r="DD252" s="59"/>
      <c r="DE252" s="59"/>
      <c r="DF252" s="59"/>
      <c r="DG252" s="59"/>
      <c r="DH252" s="59"/>
      <c r="DI252" s="59"/>
      <c r="DJ252" s="59"/>
      <c r="DK252" s="59"/>
      <c r="DL252" s="59"/>
      <c r="DM252" s="59"/>
      <c r="DN252" s="59"/>
      <c r="DO252" s="59"/>
      <c r="DP252" s="59"/>
      <c r="DQ252" s="59"/>
      <c r="DR252" s="59"/>
      <c r="DS252" s="59"/>
      <c r="DT252" s="59"/>
      <c r="DU252" s="59"/>
      <c r="DV252" s="59"/>
      <c r="DW252" s="59"/>
      <c r="DX252" s="59"/>
      <c r="DY252" s="59"/>
      <c r="DZ252" s="59"/>
      <c r="EA252" s="59"/>
      <c r="EB252" s="59"/>
      <c r="EC252" s="59"/>
      <c r="ED252" s="59"/>
      <c r="EE252" s="59"/>
      <c r="EF252" s="59"/>
      <c r="EG252" s="59"/>
      <c r="EH252" s="59"/>
      <c r="EI252" s="59"/>
      <c r="EJ252" s="59"/>
      <c r="EK252" s="59"/>
      <c r="EL252" s="59"/>
      <c r="EM252" s="59"/>
      <c r="EN252" s="59"/>
      <c r="EO252" s="59"/>
      <c r="EP252" s="59"/>
      <c r="EQ252" s="59"/>
      <c r="ER252" s="59"/>
      <c r="ES252" s="59"/>
      <c r="ET252" s="59"/>
      <c r="EU252" s="59"/>
      <c r="EV252" s="59"/>
      <c r="EW252" s="59"/>
      <c r="EX252" s="59"/>
      <c r="EY252" s="59"/>
      <c r="EZ252" s="59"/>
      <c r="FA252" s="59"/>
      <c r="FB252" s="59"/>
      <c r="FC252" s="59"/>
      <c r="FD252" s="59"/>
      <c r="FE252" s="59"/>
      <c r="FF252" s="59"/>
      <c r="FG252" s="59"/>
      <c r="FH252" s="59"/>
      <c r="FI252" s="59"/>
      <c r="FJ252" s="59"/>
      <c r="FK252" s="59"/>
      <c r="FL252" s="59"/>
      <c r="FM252" s="59"/>
      <c r="FN252" s="59"/>
      <c r="FO252" s="59"/>
      <c r="FP252" s="59"/>
      <c r="FQ252" s="59"/>
      <c r="FR252" s="59"/>
      <c r="FS252" s="59"/>
      <c r="FT252" s="59"/>
      <c r="FU252" s="59"/>
      <c r="FV252" s="59"/>
      <c r="FW252" s="59"/>
      <c r="FX252" s="59"/>
      <c r="FY252" s="59"/>
      <c r="FZ252" s="59"/>
      <c r="GA252" s="59"/>
      <c r="GB252" s="59"/>
      <c r="GC252" s="59"/>
      <c r="GD252" s="59"/>
      <c r="GE252" s="59"/>
      <c r="GF252" s="59"/>
      <c r="GG252" s="59"/>
      <c r="GH252" s="59"/>
      <c r="GI252" s="59"/>
      <c r="GJ252" s="59"/>
      <c r="GK252" s="59"/>
      <c r="GL252" s="59"/>
      <c r="GM252" s="59"/>
      <c r="GN252" s="59"/>
      <c r="GO252" s="59"/>
      <c r="GP252" s="59"/>
      <c r="GQ252" s="59"/>
      <c r="GR252" s="59"/>
      <c r="GS252" s="59"/>
      <c r="GT252" s="59"/>
      <c r="GU252" s="59"/>
      <c r="GV252" s="59"/>
      <c r="GW252" s="59"/>
      <c r="GX252" s="59"/>
      <c r="GY252" s="59"/>
      <c r="GZ252" s="59"/>
      <c r="HA252" s="59"/>
      <c r="HB252" s="59"/>
      <c r="HC252" s="59"/>
      <c r="HD252" s="59"/>
      <c r="HE252" s="59"/>
      <c r="HF252" s="59"/>
      <c r="HG252" s="59"/>
      <c r="HH252" s="59"/>
      <c r="HI252" s="59"/>
      <c r="HJ252" s="59"/>
      <c r="HK252" s="59"/>
      <c r="HL252" s="59"/>
      <c r="HM252" s="59"/>
      <c r="HN252" s="59"/>
      <c r="HO252" s="59"/>
      <c r="HP252" s="59"/>
      <c r="HQ252" s="59"/>
      <c r="HR252" s="59"/>
      <c r="HS252" s="59"/>
      <c r="HT252" s="59"/>
      <c r="HU252" s="59"/>
      <c r="HV252" s="59"/>
      <c r="HW252" s="59"/>
      <c r="HX252" s="59"/>
      <c r="HY252" s="59"/>
      <c r="HZ252" s="59"/>
      <c r="IA252" s="59"/>
      <c r="IB252" s="59"/>
      <c r="IC252" s="59"/>
      <c r="ID252" s="59"/>
      <c r="IE252" s="59"/>
      <c r="IF252" s="59"/>
      <c r="IG252" s="59"/>
      <c r="IH252" s="59"/>
      <c r="II252" s="59"/>
      <c r="IJ252" s="59"/>
      <c r="IK252" s="59"/>
      <c r="IL252" s="59"/>
      <c r="IM252" s="59"/>
      <c r="IN252" s="59"/>
      <c r="IO252" s="59"/>
      <c r="IP252" s="59"/>
      <c r="IQ252" s="59"/>
      <c r="IR252" s="59"/>
      <c r="IS252" s="59"/>
      <c r="IT252" s="59"/>
      <c r="IU252" s="59"/>
      <c r="IV252" s="59"/>
      <c r="IW252" s="59"/>
      <c r="IX252" s="59"/>
      <c r="IY252" s="59"/>
      <c r="IZ252" s="59"/>
      <c r="JA252" s="59"/>
      <c r="JB252" s="59"/>
      <c r="JC252" s="59"/>
      <c r="JD252" s="59"/>
      <c r="JE252" s="59"/>
      <c r="JF252" s="59"/>
      <c r="JG252" s="59"/>
      <c r="JH252" s="59"/>
      <c r="JI252" s="59"/>
      <c r="JJ252" s="59"/>
      <c r="JK252" s="59"/>
      <c r="JL252" s="59"/>
      <c r="JM252" s="59"/>
      <c r="JN252" s="59"/>
      <c r="JO252" s="59"/>
      <c r="JP252" s="59"/>
      <c r="JQ252" s="59"/>
      <c r="JR252" s="59"/>
      <c r="JS252" s="59"/>
      <c r="JT252" s="59"/>
      <c r="JU252" s="59"/>
      <c r="JV252" s="59"/>
      <c r="JW252" s="59"/>
      <c r="JX252" s="59"/>
      <c r="JY252" s="59"/>
      <c r="JZ252" s="59"/>
      <c r="KA252" s="59"/>
      <c r="KB252" s="59"/>
      <c r="KC252" s="59"/>
      <c r="KD252" s="59"/>
      <c r="KE252" s="59"/>
      <c r="KF252" s="59"/>
      <c r="KG252" s="59"/>
      <c r="KH252" s="59"/>
      <c r="KI252" s="59"/>
      <c r="KJ252" s="59"/>
      <c r="KK252" s="59"/>
      <c r="KL252" s="59"/>
      <c r="KM252" s="59"/>
      <c r="KN252" s="59"/>
      <c r="KO252" s="59"/>
      <c r="KP252" s="59"/>
      <c r="KQ252" s="59"/>
      <c r="KR252" s="59"/>
      <c r="KS252" s="59"/>
      <c r="KT252" s="59"/>
      <c r="KU252" s="59"/>
      <c r="KV252" s="59"/>
      <c r="KW252" s="59"/>
      <c r="KX252" s="59"/>
      <c r="KY252" s="59"/>
      <c r="KZ252" s="59"/>
      <c r="LA252" s="59"/>
      <c r="LB252" s="59"/>
      <c r="LC252" s="59"/>
      <c r="LD252" s="59"/>
      <c r="LE252" s="59"/>
      <c r="LF252" s="59"/>
      <c r="LG252" s="59"/>
      <c r="LH252" s="59"/>
      <c r="LI252" s="59"/>
      <c r="LJ252" s="59"/>
      <c r="LK252" s="59"/>
      <c r="LL252" s="59"/>
      <c r="LM252" s="59"/>
      <c r="LN252" s="59"/>
      <c r="LO252" s="59"/>
      <c r="LP252" s="59"/>
      <c r="LQ252" s="59"/>
      <c r="LR252" s="59"/>
      <c r="LS252" s="59"/>
      <c r="LT252" s="59"/>
      <c r="LU252" s="59"/>
      <c r="LV252" s="59"/>
      <c r="LW252" s="59"/>
      <c r="LX252" s="59"/>
      <c r="LY252" s="59"/>
      <c r="LZ252" s="59"/>
      <c r="MA252" s="59"/>
      <c r="MB252" s="59"/>
      <c r="MC252" s="59"/>
      <c r="MD252" s="59"/>
      <c r="ME252" s="59"/>
      <c r="MF252" s="59"/>
      <c r="MG252" s="59"/>
      <c r="MH252" s="59"/>
      <c r="MI252" s="59"/>
      <c r="MJ252" s="59"/>
      <c r="MK252" s="59"/>
      <c r="ML252" s="59"/>
      <c r="MM252" s="59"/>
      <c r="MN252" s="59"/>
      <c r="MO252" s="59"/>
      <c r="MP252" s="59"/>
      <c r="MQ252" s="60"/>
      <c r="MR252" s="61"/>
      <c r="MS252" s="61"/>
      <c r="MT252" s="61"/>
      <c r="MU252" s="61"/>
    </row>
    <row r="253" spans="1:359" s="83" customFormat="1" ht="93">
      <c r="A253" s="366"/>
      <c r="B253" s="71">
        <v>7</v>
      </c>
      <c r="C253" s="111" t="s">
        <v>530</v>
      </c>
      <c r="D253" s="98" t="s">
        <v>1003</v>
      </c>
      <c r="E253" s="98" t="s">
        <v>1262</v>
      </c>
      <c r="F253" s="75" t="s">
        <v>1600</v>
      </c>
      <c r="G253" s="231" t="s">
        <v>0</v>
      </c>
      <c r="H253" s="231"/>
      <c r="I253" s="75" t="s">
        <v>1025</v>
      </c>
      <c r="J253" s="170"/>
      <c r="K253" s="71" t="s">
        <v>0</v>
      </c>
      <c r="L253" s="71"/>
      <c r="M253" s="71"/>
      <c r="N253" s="71"/>
      <c r="O253" s="71"/>
      <c r="P253" s="171">
        <v>0</v>
      </c>
      <c r="Q253" s="75"/>
      <c r="R253" s="75"/>
      <c r="S253" s="75" t="s">
        <v>0</v>
      </c>
      <c r="T253" s="75" t="s">
        <v>0</v>
      </c>
      <c r="U253" s="75" t="s">
        <v>42</v>
      </c>
      <c r="V253" s="62"/>
      <c r="W253" s="82"/>
      <c r="X253" s="59"/>
      <c r="Y253" s="59"/>
      <c r="Z253" s="59"/>
      <c r="AA253" s="59"/>
      <c r="AB253" s="59"/>
      <c r="AC253" s="59"/>
      <c r="AD253" s="59"/>
      <c r="AE253" s="59"/>
      <c r="AF253" s="59"/>
      <c r="AG253" s="59"/>
      <c r="AH253" s="59"/>
      <c r="AI253" s="59"/>
      <c r="AJ253" s="59"/>
      <c r="AK253" s="59"/>
      <c r="AL253" s="59"/>
      <c r="AM253" s="59"/>
      <c r="AN253" s="59"/>
      <c r="AO253" s="59"/>
      <c r="AP253" s="59"/>
      <c r="AQ253" s="59"/>
      <c r="AR253" s="59"/>
      <c r="AS253" s="59"/>
      <c r="AT253" s="59"/>
      <c r="AU253" s="59"/>
      <c r="AV253" s="59"/>
      <c r="AW253" s="59"/>
      <c r="AX253" s="59"/>
      <c r="AY253" s="59"/>
      <c r="AZ253" s="59"/>
      <c r="BA253" s="59"/>
      <c r="BB253" s="59"/>
      <c r="BC253" s="59"/>
      <c r="BD253" s="59"/>
      <c r="BE253" s="59"/>
      <c r="BF253" s="59"/>
      <c r="BG253" s="59"/>
      <c r="BH253" s="59"/>
      <c r="BI253" s="59"/>
      <c r="BJ253" s="59"/>
      <c r="BK253" s="59"/>
      <c r="BL253" s="59"/>
      <c r="BM253" s="59"/>
      <c r="BN253" s="59"/>
      <c r="BO253" s="59"/>
      <c r="BP253" s="59"/>
      <c r="BQ253" s="59"/>
      <c r="BR253" s="59"/>
      <c r="BS253" s="59"/>
      <c r="BT253" s="59"/>
      <c r="BU253" s="59"/>
      <c r="BV253" s="59"/>
      <c r="BW253" s="59"/>
      <c r="BX253" s="59"/>
      <c r="BY253" s="59"/>
      <c r="BZ253" s="59"/>
      <c r="CA253" s="59"/>
      <c r="CB253" s="59"/>
      <c r="CC253" s="59"/>
      <c r="CD253" s="59"/>
      <c r="CE253" s="59"/>
      <c r="CF253" s="59"/>
      <c r="CG253" s="59"/>
      <c r="CH253" s="59"/>
      <c r="CI253" s="59"/>
      <c r="CJ253" s="59"/>
      <c r="CK253" s="59"/>
      <c r="CL253" s="59"/>
      <c r="CM253" s="59"/>
      <c r="CN253" s="59"/>
      <c r="CO253" s="59"/>
      <c r="CP253" s="59"/>
      <c r="CQ253" s="59"/>
      <c r="CR253" s="59"/>
      <c r="CS253" s="59"/>
      <c r="CT253" s="59"/>
      <c r="CU253" s="59"/>
      <c r="CV253" s="59"/>
      <c r="CW253" s="59"/>
      <c r="CX253" s="59"/>
      <c r="CY253" s="59"/>
      <c r="CZ253" s="59"/>
      <c r="DA253" s="59"/>
      <c r="DB253" s="59"/>
      <c r="DC253" s="59"/>
      <c r="DD253" s="59"/>
      <c r="DE253" s="59"/>
      <c r="DF253" s="59"/>
      <c r="DG253" s="59"/>
      <c r="DH253" s="59"/>
      <c r="DI253" s="59"/>
      <c r="DJ253" s="59"/>
      <c r="DK253" s="59"/>
      <c r="DL253" s="59"/>
      <c r="DM253" s="59"/>
      <c r="DN253" s="59"/>
      <c r="DO253" s="59"/>
      <c r="DP253" s="59"/>
      <c r="DQ253" s="59"/>
      <c r="DR253" s="59"/>
      <c r="DS253" s="59"/>
      <c r="DT253" s="59"/>
      <c r="DU253" s="59"/>
      <c r="DV253" s="59"/>
      <c r="DW253" s="59"/>
      <c r="DX253" s="59"/>
      <c r="DY253" s="59"/>
      <c r="DZ253" s="59"/>
      <c r="EA253" s="59"/>
      <c r="EB253" s="59"/>
      <c r="EC253" s="59"/>
      <c r="ED253" s="59"/>
      <c r="EE253" s="59"/>
      <c r="EF253" s="59"/>
      <c r="EG253" s="59"/>
      <c r="EH253" s="59"/>
      <c r="EI253" s="59"/>
      <c r="EJ253" s="59"/>
      <c r="EK253" s="59"/>
      <c r="EL253" s="59"/>
      <c r="EM253" s="59"/>
      <c r="EN253" s="59"/>
      <c r="EO253" s="59"/>
      <c r="EP253" s="59"/>
      <c r="EQ253" s="59"/>
      <c r="ER253" s="59"/>
      <c r="ES253" s="59"/>
      <c r="ET253" s="59"/>
      <c r="EU253" s="59"/>
      <c r="EV253" s="59"/>
      <c r="EW253" s="59"/>
      <c r="EX253" s="59"/>
      <c r="EY253" s="59"/>
      <c r="EZ253" s="59"/>
      <c r="FA253" s="59"/>
      <c r="FB253" s="59"/>
      <c r="FC253" s="59"/>
      <c r="FD253" s="59"/>
      <c r="FE253" s="59"/>
      <c r="FF253" s="59"/>
      <c r="FG253" s="59"/>
      <c r="FH253" s="59"/>
      <c r="FI253" s="59"/>
      <c r="FJ253" s="59"/>
      <c r="FK253" s="59"/>
      <c r="FL253" s="59"/>
      <c r="FM253" s="59"/>
      <c r="FN253" s="59"/>
      <c r="FO253" s="59"/>
      <c r="FP253" s="59"/>
      <c r="FQ253" s="59"/>
      <c r="FR253" s="59"/>
      <c r="FS253" s="59"/>
      <c r="FT253" s="59"/>
      <c r="FU253" s="59"/>
      <c r="FV253" s="59"/>
      <c r="FW253" s="59"/>
      <c r="FX253" s="59"/>
      <c r="FY253" s="59"/>
      <c r="FZ253" s="59"/>
      <c r="GA253" s="59"/>
      <c r="GB253" s="59"/>
      <c r="GC253" s="59"/>
      <c r="GD253" s="59"/>
      <c r="GE253" s="59"/>
      <c r="GF253" s="59"/>
      <c r="GG253" s="59"/>
      <c r="GH253" s="59"/>
      <c r="GI253" s="59"/>
      <c r="GJ253" s="59"/>
      <c r="GK253" s="59"/>
      <c r="GL253" s="59"/>
      <c r="GM253" s="59"/>
      <c r="GN253" s="59"/>
      <c r="GO253" s="59"/>
      <c r="GP253" s="59"/>
      <c r="GQ253" s="59"/>
      <c r="GR253" s="59"/>
      <c r="GS253" s="59"/>
      <c r="GT253" s="59"/>
      <c r="GU253" s="59"/>
      <c r="GV253" s="59"/>
      <c r="GW253" s="59"/>
      <c r="GX253" s="59"/>
      <c r="GY253" s="59"/>
      <c r="GZ253" s="59"/>
      <c r="HA253" s="59"/>
      <c r="HB253" s="59"/>
      <c r="HC253" s="59"/>
      <c r="HD253" s="59"/>
      <c r="HE253" s="59"/>
      <c r="HF253" s="59"/>
      <c r="HG253" s="59"/>
      <c r="HH253" s="59"/>
      <c r="HI253" s="59"/>
      <c r="HJ253" s="59"/>
      <c r="HK253" s="59"/>
      <c r="HL253" s="59"/>
      <c r="HM253" s="59"/>
      <c r="HN253" s="59"/>
      <c r="HO253" s="59"/>
      <c r="HP253" s="59"/>
      <c r="HQ253" s="59"/>
      <c r="HR253" s="59"/>
      <c r="HS253" s="59"/>
      <c r="HT253" s="59"/>
      <c r="HU253" s="59"/>
      <c r="HV253" s="59"/>
      <c r="HW253" s="59"/>
      <c r="HX253" s="59"/>
      <c r="HY253" s="59"/>
      <c r="HZ253" s="59"/>
      <c r="IA253" s="59"/>
      <c r="IB253" s="59"/>
      <c r="IC253" s="59"/>
      <c r="ID253" s="59"/>
      <c r="IE253" s="59"/>
      <c r="IF253" s="59"/>
      <c r="IG253" s="59"/>
      <c r="IH253" s="59"/>
      <c r="II253" s="59"/>
      <c r="IJ253" s="59"/>
      <c r="IK253" s="59"/>
      <c r="IL253" s="59"/>
      <c r="IM253" s="59"/>
      <c r="IN253" s="59"/>
      <c r="IO253" s="59"/>
      <c r="IP253" s="59"/>
      <c r="IQ253" s="59"/>
      <c r="IR253" s="59"/>
      <c r="IS253" s="59"/>
      <c r="IT253" s="59"/>
      <c r="IU253" s="59"/>
      <c r="IV253" s="59"/>
      <c r="IW253" s="59"/>
      <c r="IX253" s="59"/>
      <c r="IY253" s="59"/>
      <c r="IZ253" s="59"/>
      <c r="JA253" s="59"/>
      <c r="JB253" s="59"/>
      <c r="JC253" s="59"/>
      <c r="JD253" s="59"/>
      <c r="JE253" s="59"/>
      <c r="JF253" s="59"/>
      <c r="JG253" s="59"/>
      <c r="JH253" s="59"/>
      <c r="JI253" s="59"/>
      <c r="JJ253" s="59"/>
      <c r="JK253" s="59"/>
      <c r="JL253" s="59"/>
      <c r="JM253" s="59"/>
      <c r="JN253" s="59"/>
      <c r="JO253" s="59"/>
      <c r="JP253" s="59"/>
      <c r="JQ253" s="59"/>
      <c r="JR253" s="59"/>
      <c r="JS253" s="59"/>
      <c r="JT253" s="59"/>
      <c r="JU253" s="59"/>
      <c r="JV253" s="59"/>
      <c r="JW253" s="59"/>
      <c r="JX253" s="59"/>
      <c r="JY253" s="59"/>
      <c r="JZ253" s="59"/>
      <c r="KA253" s="59"/>
      <c r="KB253" s="59"/>
      <c r="KC253" s="59"/>
      <c r="KD253" s="59"/>
      <c r="KE253" s="59"/>
      <c r="KF253" s="59"/>
      <c r="KG253" s="59"/>
      <c r="KH253" s="59"/>
      <c r="KI253" s="59"/>
      <c r="KJ253" s="59"/>
      <c r="KK253" s="59"/>
      <c r="KL253" s="59"/>
      <c r="KM253" s="59"/>
      <c r="KN253" s="59"/>
      <c r="KO253" s="59"/>
      <c r="KP253" s="59"/>
      <c r="KQ253" s="59"/>
      <c r="KR253" s="59"/>
      <c r="KS253" s="59"/>
      <c r="KT253" s="59"/>
      <c r="KU253" s="59"/>
      <c r="KV253" s="59"/>
      <c r="KW253" s="59"/>
      <c r="KX253" s="59"/>
      <c r="KY253" s="59"/>
      <c r="KZ253" s="59"/>
      <c r="LA253" s="59"/>
      <c r="LB253" s="59"/>
      <c r="LC253" s="59"/>
      <c r="LD253" s="59"/>
      <c r="LE253" s="59"/>
      <c r="LF253" s="59"/>
      <c r="LG253" s="59"/>
      <c r="LH253" s="59"/>
      <c r="LI253" s="59"/>
      <c r="LJ253" s="59"/>
      <c r="LK253" s="59"/>
      <c r="LL253" s="59"/>
      <c r="LM253" s="59"/>
      <c r="LN253" s="59"/>
      <c r="LO253" s="59"/>
      <c r="LP253" s="59"/>
      <c r="LQ253" s="59"/>
      <c r="LR253" s="59"/>
      <c r="LS253" s="59"/>
      <c r="LT253" s="59"/>
      <c r="LU253" s="59"/>
      <c r="LV253" s="59"/>
      <c r="LW253" s="59"/>
      <c r="LX253" s="59"/>
      <c r="LY253" s="59"/>
      <c r="LZ253" s="59"/>
      <c r="MA253" s="59"/>
      <c r="MB253" s="59"/>
      <c r="MC253" s="59"/>
      <c r="MD253" s="59"/>
      <c r="ME253" s="59"/>
      <c r="MF253" s="59"/>
      <c r="MG253" s="59"/>
      <c r="MH253" s="59"/>
      <c r="MI253" s="59"/>
      <c r="MJ253" s="59"/>
      <c r="MK253" s="59"/>
      <c r="ML253" s="59"/>
      <c r="MM253" s="59"/>
      <c r="MN253" s="59"/>
      <c r="MO253" s="59"/>
      <c r="MP253" s="59"/>
      <c r="MQ253" s="60"/>
      <c r="MR253" s="61"/>
      <c r="MS253" s="61"/>
      <c r="MT253" s="61"/>
      <c r="MU253" s="61"/>
    </row>
    <row r="254" spans="1:359" ht="46.5" customHeight="1">
      <c r="A254" s="332" t="s">
        <v>523</v>
      </c>
      <c r="B254" s="333"/>
      <c r="C254" s="333"/>
      <c r="D254" s="333"/>
      <c r="E254" s="333"/>
      <c r="F254" s="333"/>
      <c r="G254" s="333"/>
      <c r="H254" s="333"/>
      <c r="I254" s="333"/>
      <c r="J254" s="333"/>
      <c r="K254" s="333"/>
      <c r="L254" s="333"/>
      <c r="M254" s="333"/>
      <c r="N254" s="333"/>
      <c r="O254" s="333"/>
      <c r="P254" s="333"/>
      <c r="Q254" s="333"/>
      <c r="R254" s="333"/>
      <c r="S254" s="333"/>
      <c r="T254" s="333"/>
      <c r="U254" s="334"/>
      <c r="V254" s="62"/>
      <c r="W254" s="82"/>
    </row>
    <row r="255" spans="1:359" s="83" customFormat="1" ht="46.5">
      <c r="A255" s="396" t="s">
        <v>352</v>
      </c>
      <c r="B255" s="71">
        <v>1</v>
      </c>
      <c r="C255" s="111" t="s">
        <v>516</v>
      </c>
      <c r="D255" s="194" t="s">
        <v>813</v>
      </c>
      <c r="E255" s="75" t="s">
        <v>1263</v>
      </c>
      <c r="F255" s="75" t="s">
        <v>1601</v>
      </c>
      <c r="G255" s="71" t="s">
        <v>0</v>
      </c>
      <c r="H255" s="116"/>
      <c r="I255" s="75" t="s">
        <v>41</v>
      </c>
      <c r="J255" s="170">
        <v>3200000</v>
      </c>
      <c r="K255" s="80"/>
      <c r="L255" s="116" t="s">
        <v>0</v>
      </c>
      <c r="M255" s="116"/>
      <c r="N255" s="71" t="s">
        <v>0</v>
      </c>
      <c r="O255" s="71"/>
      <c r="P255" s="171">
        <v>0</v>
      </c>
      <c r="Q255" s="116"/>
      <c r="R255" s="116"/>
      <c r="S255" s="116"/>
      <c r="T255" s="81" t="s">
        <v>0</v>
      </c>
      <c r="U255" s="75" t="s">
        <v>42</v>
      </c>
      <c r="V255" s="62"/>
      <c r="W255" s="82"/>
      <c r="X255" s="59"/>
      <c r="Y255" s="59"/>
      <c r="Z255" s="59"/>
      <c r="AA255" s="59"/>
      <c r="AB255" s="59"/>
      <c r="AC255" s="59"/>
      <c r="AD255" s="59"/>
      <c r="AE255" s="59"/>
      <c r="AF255" s="59"/>
      <c r="AG255" s="59"/>
      <c r="AH255" s="59"/>
      <c r="AI255" s="59"/>
      <c r="AJ255" s="59"/>
      <c r="AK255" s="59"/>
      <c r="AL255" s="59"/>
      <c r="AM255" s="59"/>
      <c r="AN255" s="59"/>
      <c r="AO255" s="59"/>
      <c r="AP255" s="59"/>
      <c r="AQ255" s="59"/>
      <c r="AR255" s="59"/>
      <c r="AS255" s="59"/>
      <c r="AT255" s="59"/>
      <c r="AU255" s="59"/>
      <c r="AV255" s="59"/>
      <c r="AW255" s="59"/>
      <c r="AX255" s="59"/>
      <c r="AY255" s="59"/>
      <c r="AZ255" s="59"/>
      <c r="BA255" s="59"/>
      <c r="BB255" s="59"/>
      <c r="BC255" s="59"/>
      <c r="BD255" s="59"/>
      <c r="BE255" s="59"/>
      <c r="BF255" s="59"/>
      <c r="BG255" s="59"/>
      <c r="BH255" s="59"/>
      <c r="BI255" s="59"/>
      <c r="BJ255" s="59"/>
      <c r="BK255" s="59"/>
      <c r="BL255" s="59"/>
      <c r="BM255" s="59"/>
      <c r="BN255" s="59"/>
      <c r="BO255" s="59"/>
      <c r="BP255" s="59"/>
      <c r="BQ255" s="59"/>
      <c r="BR255" s="59"/>
      <c r="BS255" s="59"/>
      <c r="BT255" s="59"/>
      <c r="BU255" s="59"/>
      <c r="BV255" s="59"/>
      <c r="BW255" s="59"/>
      <c r="BX255" s="59"/>
      <c r="BY255" s="59"/>
      <c r="BZ255" s="59"/>
      <c r="CA255" s="59"/>
      <c r="CB255" s="59"/>
      <c r="CC255" s="59"/>
      <c r="CD255" s="59"/>
      <c r="CE255" s="59"/>
      <c r="CF255" s="59"/>
      <c r="CG255" s="59"/>
      <c r="CH255" s="59"/>
      <c r="CI255" s="59"/>
      <c r="CJ255" s="59"/>
      <c r="CK255" s="59"/>
      <c r="CL255" s="59"/>
      <c r="CM255" s="59"/>
      <c r="CN255" s="59"/>
      <c r="CO255" s="59"/>
      <c r="CP255" s="59"/>
      <c r="CQ255" s="59"/>
      <c r="CR255" s="59"/>
      <c r="CS255" s="59"/>
      <c r="CT255" s="59"/>
      <c r="CU255" s="59"/>
      <c r="CV255" s="59"/>
      <c r="CW255" s="59"/>
      <c r="CX255" s="59"/>
      <c r="CY255" s="59"/>
      <c r="CZ255" s="59"/>
      <c r="DA255" s="59"/>
      <c r="DB255" s="59"/>
      <c r="DC255" s="59"/>
      <c r="DD255" s="59"/>
      <c r="DE255" s="59"/>
      <c r="DF255" s="59"/>
      <c r="DG255" s="59"/>
      <c r="DH255" s="59"/>
      <c r="DI255" s="59"/>
      <c r="DJ255" s="59"/>
      <c r="DK255" s="59"/>
      <c r="DL255" s="59"/>
      <c r="DM255" s="59"/>
      <c r="DN255" s="59"/>
      <c r="DO255" s="59"/>
      <c r="DP255" s="59"/>
      <c r="DQ255" s="59"/>
      <c r="DR255" s="59"/>
      <c r="DS255" s="59"/>
      <c r="DT255" s="59"/>
      <c r="DU255" s="59"/>
      <c r="DV255" s="59"/>
      <c r="DW255" s="59"/>
      <c r="DX255" s="59"/>
      <c r="DY255" s="59"/>
      <c r="DZ255" s="59"/>
      <c r="EA255" s="59"/>
      <c r="EB255" s="59"/>
      <c r="EC255" s="59"/>
      <c r="ED255" s="59"/>
      <c r="EE255" s="59"/>
      <c r="EF255" s="59"/>
      <c r="EG255" s="59"/>
      <c r="EH255" s="59"/>
      <c r="EI255" s="59"/>
      <c r="EJ255" s="59"/>
      <c r="EK255" s="59"/>
      <c r="EL255" s="59"/>
      <c r="EM255" s="59"/>
      <c r="EN255" s="59"/>
      <c r="EO255" s="59"/>
      <c r="EP255" s="59"/>
      <c r="EQ255" s="59"/>
      <c r="ER255" s="59"/>
      <c r="ES255" s="59"/>
      <c r="ET255" s="59"/>
      <c r="EU255" s="59"/>
      <c r="EV255" s="59"/>
      <c r="EW255" s="59"/>
      <c r="EX255" s="59"/>
      <c r="EY255" s="59"/>
      <c r="EZ255" s="59"/>
      <c r="FA255" s="59"/>
      <c r="FB255" s="59"/>
      <c r="FC255" s="59"/>
      <c r="FD255" s="59"/>
      <c r="FE255" s="59"/>
      <c r="FF255" s="59"/>
      <c r="FG255" s="59"/>
      <c r="FH255" s="59"/>
      <c r="FI255" s="59"/>
      <c r="FJ255" s="59"/>
      <c r="FK255" s="59"/>
      <c r="FL255" s="59"/>
      <c r="FM255" s="59"/>
      <c r="FN255" s="59"/>
      <c r="FO255" s="59"/>
      <c r="FP255" s="59"/>
      <c r="FQ255" s="59"/>
      <c r="FR255" s="59"/>
      <c r="FS255" s="59"/>
      <c r="FT255" s="59"/>
      <c r="FU255" s="59"/>
      <c r="FV255" s="59"/>
      <c r="FW255" s="59"/>
      <c r="FX255" s="59"/>
      <c r="FY255" s="59"/>
      <c r="FZ255" s="59"/>
      <c r="GA255" s="59"/>
      <c r="GB255" s="59"/>
      <c r="GC255" s="59"/>
      <c r="GD255" s="59"/>
      <c r="GE255" s="59"/>
      <c r="GF255" s="59"/>
      <c r="GG255" s="59"/>
      <c r="GH255" s="59"/>
      <c r="GI255" s="59"/>
      <c r="GJ255" s="59"/>
      <c r="GK255" s="59"/>
      <c r="GL255" s="59"/>
      <c r="GM255" s="59"/>
      <c r="GN255" s="59"/>
      <c r="GO255" s="59"/>
      <c r="GP255" s="59"/>
      <c r="GQ255" s="59"/>
      <c r="GR255" s="59"/>
      <c r="GS255" s="59"/>
      <c r="GT255" s="59"/>
      <c r="GU255" s="59"/>
      <c r="GV255" s="59"/>
      <c r="GW255" s="59"/>
      <c r="GX255" s="59"/>
      <c r="GY255" s="59"/>
      <c r="GZ255" s="59"/>
      <c r="HA255" s="59"/>
      <c r="HB255" s="59"/>
      <c r="HC255" s="59"/>
      <c r="HD255" s="59"/>
      <c r="HE255" s="59"/>
      <c r="HF255" s="59"/>
      <c r="HG255" s="59"/>
      <c r="HH255" s="59"/>
      <c r="HI255" s="59"/>
      <c r="HJ255" s="59"/>
      <c r="HK255" s="59"/>
      <c r="HL255" s="59"/>
      <c r="HM255" s="59"/>
      <c r="HN255" s="59"/>
      <c r="HO255" s="59"/>
      <c r="HP255" s="59"/>
      <c r="HQ255" s="59"/>
      <c r="HR255" s="59"/>
      <c r="HS255" s="59"/>
      <c r="HT255" s="59"/>
      <c r="HU255" s="59"/>
      <c r="HV255" s="59"/>
      <c r="HW255" s="59"/>
      <c r="HX255" s="59"/>
      <c r="HY255" s="59"/>
      <c r="HZ255" s="59"/>
      <c r="IA255" s="59"/>
      <c r="IB255" s="59"/>
      <c r="IC255" s="59"/>
      <c r="ID255" s="59"/>
      <c r="IE255" s="59"/>
      <c r="IF255" s="59"/>
      <c r="IG255" s="59"/>
      <c r="IH255" s="59"/>
      <c r="II255" s="59"/>
      <c r="IJ255" s="59"/>
      <c r="IK255" s="59"/>
      <c r="IL255" s="59"/>
      <c r="IM255" s="59"/>
      <c r="IN255" s="59"/>
      <c r="IO255" s="59"/>
      <c r="IP255" s="59"/>
      <c r="IQ255" s="59"/>
      <c r="IR255" s="59"/>
      <c r="IS255" s="59"/>
      <c r="IT255" s="59"/>
      <c r="IU255" s="59"/>
      <c r="IV255" s="59"/>
      <c r="IW255" s="59"/>
      <c r="IX255" s="59"/>
      <c r="IY255" s="59"/>
      <c r="IZ255" s="59"/>
      <c r="JA255" s="59"/>
      <c r="JB255" s="59"/>
      <c r="JC255" s="59"/>
      <c r="JD255" s="59"/>
      <c r="JE255" s="59"/>
      <c r="JF255" s="59"/>
      <c r="JG255" s="59"/>
      <c r="JH255" s="59"/>
      <c r="JI255" s="59"/>
      <c r="JJ255" s="59"/>
      <c r="JK255" s="59"/>
      <c r="JL255" s="59"/>
      <c r="JM255" s="59"/>
      <c r="JN255" s="59"/>
      <c r="JO255" s="59"/>
      <c r="JP255" s="59"/>
      <c r="JQ255" s="59"/>
      <c r="JR255" s="59"/>
      <c r="JS255" s="59"/>
      <c r="JT255" s="59"/>
      <c r="JU255" s="59"/>
      <c r="JV255" s="59"/>
      <c r="JW255" s="59"/>
      <c r="JX255" s="59"/>
      <c r="JY255" s="59"/>
      <c r="JZ255" s="59"/>
      <c r="KA255" s="59"/>
      <c r="KB255" s="59"/>
      <c r="KC255" s="59"/>
      <c r="KD255" s="59"/>
      <c r="KE255" s="59"/>
      <c r="KF255" s="59"/>
      <c r="KG255" s="59"/>
      <c r="KH255" s="59"/>
      <c r="KI255" s="59"/>
      <c r="KJ255" s="59"/>
      <c r="KK255" s="59"/>
      <c r="KL255" s="59"/>
      <c r="KM255" s="59"/>
      <c r="KN255" s="59"/>
      <c r="KO255" s="59"/>
      <c r="KP255" s="59"/>
      <c r="KQ255" s="59"/>
      <c r="KR255" s="59"/>
      <c r="KS255" s="59"/>
      <c r="KT255" s="59"/>
      <c r="KU255" s="59"/>
      <c r="KV255" s="59"/>
      <c r="KW255" s="59"/>
      <c r="KX255" s="59"/>
      <c r="KY255" s="59"/>
      <c r="KZ255" s="59"/>
      <c r="LA255" s="59"/>
      <c r="LB255" s="59"/>
      <c r="LC255" s="59"/>
      <c r="LD255" s="59"/>
      <c r="LE255" s="59"/>
      <c r="LF255" s="59"/>
      <c r="LG255" s="59"/>
      <c r="LH255" s="59"/>
      <c r="LI255" s="59"/>
      <c r="LJ255" s="59"/>
      <c r="LK255" s="59"/>
      <c r="LL255" s="59"/>
      <c r="LM255" s="59"/>
      <c r="LN255" s="59"/>
      <c r="LO255" s="59"/>
      <c r="LP255" s="59"/>
      <c r="LQ255" s="59"/>
      <c r="LR255" s="59"/>
      <c r="LS255" s="59"/>
      <c r="LT255" s="59"/>
      <c r="LU255" s="59"/>
      <c r="LV255" s="59"/>
      <c r="LW255" s="59"/>
      <c r="LX255" s="59"/>
      <c r="LY255" s="59"/>
      <c r="LZ255" s="59"/>
      <c r="MA255" s="59"/>
      <c r="MB255" s="59"/>
      <c r="MC255" s="59"/>
      <c r="MD255" s="59"/>
      <c r="ME255" s="59"/>
      <c r="MF255" s="59"/>
      <c r="MG255" s="59"/>
      <c r="MH255" s="59"/>
      <c r="MI255" s="59"/>
      <c r="MJ255" s="59"/>
      <c r="MK255" s="59"/>
      <c r="ML255" s="59"/>
      <c r="MM255" s="59"/>
      <c r="MN255" s="59"/>
      <c r="MO255" s="59"/>
      <c r="MP255" s="59"/>
      <c r="MQ255" s="60"/>
      <c r="MR255" s="61"/>
      <c r="MS255" s="61"/>
      <c r="MT255" s="61"/>
      <c r="MU255" s="61"/>
    </row>
    <row r="256" spans="1:359" s="83" customFormat="1" ht="46.5">
      <c r="A256" s="345"/>
      <c r="B256" s="71">
        <v>2</v>
      </c>
      <c r="C256" s="111" t="s">
        <v>517</v>
      </c>
      <c r="D256" s="75" t="s">
        <v>814</v>
      </c>
      <c r="E256" s="75" t="s">
        <v>1264</v>
      </c>
      <c r="F256" s="75" t="s">
        <v>1602</v>
      </c>
      <c r="G256" s="71" t="s">
        <v>0</v>
      </c>
      <c r="H256" s="71"/>
      <c r="I256" s="75" t="s">
        <v>1088</v>
      </c>
      <c r="J256" s="170">
        <v>2625440</v>
      </c>
      <c r="K256" s="71"/>
      <c r="L256" s="71" t="s">
        <v>0</v>
      </c>
      <c r="M256" s="71"/>
      <c r="N256" s="71" t="s">
        <v>0</v>
      </c>
      <c r="O256" s="71"/>
      <c r="P256" s="171">
        <v>0</v>
      </c>
      <c r="Q256" s="75"/>
      <c r="R256" s="75"/>
      <c r="S256" s="75"/>
      <c r="T256" s="81" t="s">
        <v>0</v>
      </c>
      <c r="U256" s="75" t="s">
        <v>42</v>
      </c>
      <c r="V256" s="62"/>
      <c r="W256" s="62"/>
      <c r="X256" s="59"/>
      <c r="Y256" s="57"/>
      <c r="Z256" s="59"/>
      <c r="AA256" s="59"/>
      <c r="AB256" s="59"/>
      <c r="AC256" s="59"/>
      <c r="AD256" s="59"/>
      <c r="AE256" s="59"/>
      <c r="AF256" s="59"/>
      <c r="AG256" s="59"/>
      <c r="AH256" s="59"/>
      <c r="AI256" s="59"/>
      <c r="AJ256" s="59"/>
      <c r="AK256" s="59"/>
      <c r="AL256" s="59"/>
      <c r="AM256" s="59"/>
      <c r="AN256" s="59"/>
      <c r="AO256" s="59"/>
      <c r="AP256" s="59"/>
      <c r="AQ256" s="59"/>
      <c r="AR256" s="59"/>
      <c r="AS256" s="59"/>
      <c r="AT256" s="59"/>
      <c r="AU256" s="59"/>
      <c r="AV256" s="59"/>
      <c r="AW256" s="59"/>
      <c r="AX256" s="59"/>
      <c r="AY256" s="59"/>
      <c r="AZ256" s="59"/>
      <c r="BA256" s="59"/>
      <c r="BB256" s="59"/>
      <c r="BC256" s="59"/>
      <c r="BD256" s="59"/>
      <c r="BE256" s="59"/>
      <c r="BF256" s="59"/>
      <c r="BG256" s="59"/>
      <c r="BH256" s="59"/>
      <c r="BI256" s="59"/>
      <c r="BJ256" s="59"/>
      <c r="BK256" s="59"/>
      <c r="BL256" s="59"/>
      <c r="BM256" s="59"/>
      <c r="BN256" s="59"/>
      <c r="BO256" s="59"/>
      <c r="BP256" s="59"/>
      <c r="BQ256" s="59"/>
      <c r="BR256" s="59"/>
      <c r="BS256" s="59"/>
      <c r="BT256" s="59"/>
      <c r="BU256" s="59"/>
      <c r="BV256" s="59"/>
      <c r="BW256" s="59"/>
      <c r="BX256" s="59"/>
      <c r="BY256" s="59"/>
      <c r="BZ256" s="59"/>
      <c r="CA256" s="59"/>
      <c r="CB256" s="59"/>
      <c r="CC256" s="59"/>
      <c r="CD256" s="59"/>
      <c r="CE256" s="59"/>
      <c r="CF256" s="59"/>
      <c r="CG256" s="59"/>
      <c r="CH256" s="59"/>
      <c r="CI256" s="59"/>
      <c r="CJ256" s="59"/>
      <c r="CK256" s="59"/>
      <c r="CL256" s="59"/>
      <c r="CM256" s="59"/>
      <c r="CN256" s="59"/>
      <c r="CO256" s="59"/>
      <c r="CP256" s="59"/>
      <c r="CQ256" s="59"/>
      <c r="CR256" s="59"/>
      <c r="CS256" s="59"/>
      <c r="CT256" s="59"/>
      <c r="CU256" s="59"/>
      <c r="CV256" s="59"/>
      <c r="CW256" s="59"/>
      <c r="CX256" s="59"/>
      <c r="CY256" s="59"/>
      <c r="CZ256" s="59"/>
      <c r="DA256" s="59"/>
      <c r="DB256" s="59"/>
      <c r="DC256" s="59"/>
      <c r="DD256" s="59"/>
      <c r="DE256" s="59"/>
      <c r="DF256" s="59"/>
      <c r="DG256" s="59"/>
      <c r="DH256" s="59"/>
      <c r="DI256" s="59"/>
      <c r="DJ256" s="59"/>
      <c r="DK256" s="59"/>
      <c r="DL256" s="59"/>
      <c r="DM256" s="59"/>
      <c r="DN256" s="59"/>
      <c r="DO256" s="59"/>
      <c r="DP256" s="59"/>
      <c r="DQ256" s="59"/>
      <c r="DR256" s="59"/>
      <c r="DS256" s="59"/>
      <c r="DT256" s="59"/>
      <c r="DU256" s="59"/>
      <c r="DV256" s="59"/>
      <c r="DW256" s="59"/>
      <c r="DX256" s="59"/>
      <c r="DY256" s="59"/>
      <c r="DZ256" s="59"/>
      <c r="EA256" s="59"/>
      <c r="EB256" s="59"/>
      <c r="EC256" s="59"/>
      <c r="ED256" s="59"/>
      <c r="EE256" s="59"/>
      <c r="EF256" s="59"/>
      <c r="EG256" s="59"/>
      <c r="EH256" s="59"/>
      <c r="EI256" s="59"/>
      <c r="EJ256" s="59"/>
      <c r="EK256" s="59"/>
      <c r="EL256" s="59"/>
      <c r="EM256" s="59"/>
      <c r="EN256" s="59"/>
      <c r="EO256" s="59"/>
      <c r="EP256" s="59"/>
      <c r="EQ256" s="59"/>
      <c r="ER256" s="59"/>
      <c r="ES256" s="59"/>
      <c r="ET256" s="59"/>
      <c r="EU256" s="59"/>
      <c r="EV256" s="59"/>
      <c r="EW256" s="59"/>
      <c r="EX256" s="59"/>
      <c r="EY256" s="59"/>
      <c r="EZ256" s="59"/>
      <c r="FA256" s="59"/>
      <c r="FB256" s="59"/>
      <c r="FC256" s="59"/>
      <c r="FD256" s="59"/>
      <c r="FE256" s="59"/>
      <c r="FF256" s="59"/>
      <c r="FG256" s="59"/>
      <c r="FH256" s="59"/>
      <c r="FI256" s="59"/>
      <c r="FJ256" s="59"/>
      <c r="FK256" s="59"/>
      <c r="FL256" s="59"/>
      <c r="FM256" s="59"/>
      <c r="FN256" s="59"/>
      <c r="FO256" s="59"/>
      <c r="FP256" s="59"/>
      <c r="FQ256" s="59"/>
      <c r="FR256" s="59"/>
      <c r="FS256" s="59"/>
      <c r="FT256" s="59"/>
      <c r="FU256" s="59"/>
      <c r="FV256" s="59"/>
      <c r="FW256" s="59"/>
      <c r="FX256" s="59"/>
      <c r="FY256" s="59"/>
      <c r="FZ256" s="59"/>
      <c r="GA256" s="59"/>
      <c r="GB256" s="59"/>
      <c r="GC256" s="59"/>
      <c r="GD256" s="59"/>
      <c r="GE256" s="59"/>
      <c r="GF256" s="59"/>
      <c r="GG256" s="59"/>
      <c r="GH256" s="59"/>
      <c r="GI256" s="59"/>
      <c r="GJ256" s="59"/>
      <c r="GK256" s="59"/>
      <c r="GL256" s="59"/>
      <c r="GM256" s="59"/>
      <c r="GN256" s="59"/>
      <c r="GO256" s="59"/>
      <c r="GP256" s="59"/>
      <c r="GQ256" s="59"/>
      <c r="GR256" s="59"/>
      <c r="GS256" s="59"/>
      <c r="GT256" s="59"/>
      <c r="GU256" s="59"/>
      <c r="GV256" s="59"/>
      <c r="GW256" s="59"/>
      <c r="GX256" s="59"/>
      <c r="GY256" s="59"/>
      <c r="GZ256" s="59"/>
      <c r="HA256" s="59"/>
      <c r="HB256" s="59"/>
      <c r="HC256" s="59"/>
      <c r="HD256" s="59"/>
      <c r="HE256" s="59"/>
      <c r="HF256" s="59"/>
      <c r="HG256" s="59"/>
      <c r="HH256" s="59"/>
      <c r="HI256" s="59"/>
      <c r="HJ256" s="59"/>
      <c r="HK256" s="59"/>
      <c r="HL256" s="59"/>
      <c r="HM256" s="59"/>
      <c r="HN256" s="59"/>
      <c r="HO256" s="59"/>
      <c r="HP256" s="59"/>
      <c r="HQ256" s="59"/>
      <c r="HR256" s="59"/>
      <c r="HS256" s="59"/>
      <c r="HT256" s="59"/>
      <c r="HU256" s="59"/>
      <c r="HV256" s="59"/>
      <c r="HW256" s="59"/>
      <c r="HX256" s="59"/>
      <c r="HY256" s="59"/>
      <c r="HZ256" s="59"/>
      <c r="IA256" s="59"/>
      <c r="IB256" s="59"/>
      <c r="IC256" s="59"/>
      <c r="ID256" s="59"/>
      <c r="IE256" s="59"/>
      <c r="IF256" s="59"/>
      <c r="IG256" s="59"/>
      <c r="IH256" s="59"/>
      <c r="II256" s="59"/>
      <c r="IJ256" s="59"/>
      <c r="IK256" s="59"/>
      <c r="IL256" s="59"/>
      <c r="IM256" s="59"/>
      <c r="IN256" s="59"/>
      <c r="IO256" s="59"/>
      <c r="IP256" s="59"/>
      <c r="IQ256" s="59"/>
      <c r="IR256" s="59"/>
      <c r="IS256" s="59"/>
      <c r="IT256" s="59"/>
      <c r="IU256" s="59"/>
      <c r="IV256" s="59"/>
      <c r="IW256" s="59"/>
      <c r="IX256" s="59"/>
      <c r="IY256" s="59"/>
      <c r="IZ256" s="59"/>
      <c r="JA256" s="59"/>
      <c r="JB256" s="59"/>
      <c r="JC256" s="59"/>
      <c r="JD256" s="59"/>
      <c r="JE256" s="59"/>
      <c r="JF256" s="59"/>
      <c r="JG256" s="59"/>
      <c r="JH256" s="59"/>
      <c r="JI256" s="59"/>
      <c r="JJ256" s="59"/>
      <c r="JK256" s="59"/>
      <c r="JL256" s="59"/>
      <c r="JM256" s="59"/>
      <c r="JN256" s="59"/>
      <c r="JO256" s="59"/>
      <c r="JP256" s="59"/>
      <c r="JQ256" s="59"/>
      <c r="JR256" s="59"/>
      <c r="JS256" s="59"/>
      <c r="JT256" s="59"/>
      <c r="JU256" s="59"/>
      <c r="JV256" s="59"/>
      <c r="JW256" s="59"/>
      <c r="JX256" s="59"/>
      <c r="JY256" s="59"/>
      <c r="JZ256" s="59"/>
      <c r="KA256" s="59"/>
      <c r="KB256" s="59"/>
      <c r="KC256" s="59"/>
      <c r="KD256" s="59"/>
      <c r="KE256" s="59"/>
      <c r="KF256" s="59"/>
      <c r="KG256" s="59"/>
      <c r="KH256" s="59"/>
      <c r="KI256" s="59"/>
      <c r="KJ256" s="59"/>
      <c r="KK256" s="59"/>
      <c r="KL256" s="59"/>
      <c r="KM256" s="59"/>
      <c r="KN256" s="59"/>
      <c r="KO256" s="59"/>
      <c r="KP256" s="59"/>
      <c r="KQ256" s="59"/>
      <c r="KR256" s="59"/>
      <c r="KS256" s="59"/>
      <c r="KT256" s="59"/>
      <c r="KU256" s="59"/>
      <c r="KV256" s="59"/>
      <c r="KW256" s="59"/>
      <c r="KX256" s="59"/>
      <c r="KY256" s="59"/>
      <c r="KZ256" s="59"/>
      <c r="LA256" s="59"/>
      <c r="LB256" s="59"/>
      <c r="LC256" s="59"/>
      <c r="LD256" s="59"/>
      <c r="LE256" s="59"/>
      <c r="LF256" s="59"/>
      <c r="LG256" s="59"/>
      <c r="LH256" s="59"/>
      <c r="LI256" s="59"/>
      <c r="LJ256" s="59"/>
      <c r="LK256" s="59"/>
      <c r="LL256" s="59"/>
      <c r="LM256" s="59"/>
      <c r="LN256" s="59"/>
      <c r="LO256" s="59"/>
      <c r="LP256" s="59"/>
      <c r="LQ256" s="59"/>
      <c r="LR256" s="59"/>
      <c r="LS256" s="59"/>
      <c r="LT256" s="59"/>
      <c r="LU256" s="59"/>
      <c r="LV256" s="59"/>
      <c r="LW256" s="59"/>
      <c r="LX256" s="59"/>
      <c r="LY256" s="59"/>
      <c r="LZ256" s="59"/>
      <c r="MA256" s="59"/>
      <c r="MB256" s="59"/>
      <c r="MC256" s="59"/>
      <c r="MD256" s="59"/>
      <c r="ME256" s="59"/>
      <c r="MF256" s="59"/>
      <c r="MG256" s="59"/>
      <c r="MH256" s="59"/>
      <c r="MI256" s="59"/>
      <c r="MJ256" s="59"/>
      <c r="MK256" s="59"/>
      <c r="ML256" s="59"/>
      <c r="MM256" s="59"/>
      <c r="MN256" s="59"/>
      <c r="MO256" s="59"/>
      <c r="MP256" s="59"/>
      <c r="MQ256" s="60"/>
      <c r="MR256" s="61"/>
      <c r="MS256" s="61"/>
      <c r="MT256" s="61"/>
      <c r="MU256" s="61"/>
    </row>
    <row r="257" spans="1:359" s="83" customFormat="1" ht="46.5">
      <c r="A257" s="345"/>
      <c r="B257" s="84">
        <v>3</v>
      </c>
      <c r="C257" s="100" t="s">
        <v>518</v>
      </c>
      <c r="D257" s="75" t="s">
        <v>816</v>
      </c>
      <c r="E257" s="75" t="s">
        <v>1264</v>
      </c>
      <c r="F257" s="75" t="s">
        <v>1603</v>
      </c>
      <c r="G257" s="114" t="s">
        <v>0</v>
      </c>
      <c r="H257" s="84"/>
      <c r="I257" s="75" t="s">
        <v>1088</v>
      </c>
      <c r="J257" s="170">
        <v>1388800</v>
      </c>
      <c r="K257" s="71"/>
      <c r="L257" s="71" t="s">
        <v>0</v>
      </c>
      <c r="M257" s="71"/>
      <c r="N257" s="71" t="s">
        <v>0</v>
      </c>
      <c r="O257" s="71"/>
      <c r="P257" s="171">
        <v>0</v>
      </c>
      <c r="Q257" s="75"/>
      <c r="R257" s="75"/>
      <c r="S257" s="75"/>
      <c r="T257" s="81" t="s">
        <v>0</v>
      </c>
      <c r="U257" s="75" t="s">
        <v>42</v>
      </c>
      <c r="V257" s="62"/>
      <c r="W257" s="82"/>
      <c r="X257" s="59"/>
      <c r="Y257" s="59"/>
      <c r="Z257" s="59"/>
      <c r="AA257" s="59"/>
      <c r="AB257" s="59"/>
      <c r="AC257" s="59"/>
      <c r="AD257" s="59"/>
      <c r="AE257" s="59"/>
      <c r="AF257" s="59"/>
      <c r="AG257" s="59"/>
      <c r="AH257" s="59"/>
      <c r="AI257" s="59"/>
      <c r="AJ257" s="59"/>
      <c r="AK257" s="59"/>
      <c r="AL257" s="59"/>
      <c r="AM257" s="59"/>
      <c r="AN257" s="59"/>
      <c r="AO257" s="59"/>
      <c r="AP257" s="59"/>
      <c r="AQ257" s="59"/>
      <c r="AR257" s="59"/>
      <c r="AS257" s="59"/>
      <c r="AT257" s="59"/>
      <c r="AU257" s="59"/>
      <c r="AV257" s="59"/>
      <c r="AW257" s="59"/>
      <c r="AX257" s="59"/>
      <c r="AY257" s="59"/>
      <c r="AZ257" s="59"/>
      <c r="BA257" s="59"/>
      <c r="BB257" s="59"/>
      <c r="BC257" s="59"/>
      <c r="BD257" s="59"/>
      <c r="BE257" s="59"/>
      <c r="BF257" s="59"/>
      <c r="BG257" s="59"/>
      <c r="BH257" s="59"/>
      <c r="BI257" s="59"/>
      <c r="BJ257" s="59"/>
      <c r="BK257" s="59"/>
      <c r="BL257" s="59"/>
      <c r="BM257" s="59"/>
      <c r="BN257" s="59"/>
      <c r="BO257" s="59"/>
      <c r="BP257" s="59"/>
      <c r="BQ257" s="59"/>
      <c r="BR257" s="59"/>
      <c r="BS257" s="59"/>
      <c r="BT257" s="59"/>
      <c r="BU257" s="59"/>
      <c r="BV257" s="59"/>
      <c r="BW257" s="59"/>
      <c r="BX257" s="59"/>
      <c r="BY257" s="59"/>
      <c r="BZ257" s="59"/>
      <c r="CA257" s="59"/>
      <c r="CB257" s="59"/>
      <c r="CC257" s="59"/>
      <c r="CD257" s="59"/>
      <c r="CE257" s="59"/>
      <c r="CF257" s="59"/>
      <c r="CG257" s="59"/>
      <c r="CH257" s="59"/>
      <c r="CI257" s="59"/>
      <c r="CJ257" s="59"/>
      <c r="CK257" s="59"/>
      <c r="CL257" s="59"/>
      <c r="CM257" s="59"/>
      <c r="CN257" s="59"/>
      <c r="CO257" s="59"/>
      <c r="CP257" s="59"/>
      <c r="CQ257" s="59"/>
      <c r="CR257" s="59"/>
      <c r="CS257" s="59"/>
      <c r="CT257" s="59"/>
      <c r="CU257" s="59"/>
      <c r="CV257" s="59"/>
      <c r="CW257" s="59"/>
      <c r="CX257" s="59"/>
      <c r="CY257" s="59"/>
      <c r="CZ257" s="59"/>
      <c r="DA257" s="59"/>
      <c r="DB257" s="59"/>
      <c r="DC257" s="59"/>
      <c r="DD257" s="59"/>
      <c r="DE257" s="59"/>
      <c r="DF257" s="59"/>
      <c r="DG257" s="59"/>
      <c r="DH257" s="59"/>
      <c r="DI257" s="59"/>
      <c r="DJ257" s="59"/>
      <c r="DK257" s="59"/>
      <c r="DL257" s="59"/>
      <c r="DM257" s="59"/>
      <c r="DN257" s="59"/>
      <c r="DO257" s="59"/>
      <c r="DP257" s="59"/>
      <c r="DQ257" s="59"/>
      <c r="DR257" s="59"/>
      <c r="DS257" s="59"/>
      <c r="DT257" s="59"/>
      <c r="DU257" s="59"/>
      <c r="DV257" s="59"/>
      <c r="DW257" s="59"/>
      <c r="DX257" s="59"/>
      <c r="DY257" s="59"/>
      <c r="DZ257" s="59"/>
      <c r="EA257" s="59"/>
      <c r="EB257" s="59"/>
      <c r="EC257" s="59"/>
      <c r="ED257" s="59"/>
      <c r="EE257" s="59"/>
      <c r="EF257" s="59"/>
      <c r="EG257" s="59"/>
      <c r="EH257" s="59"/>
      <c r="EI257" s="59"/>
      <c r="EJ257" s="59"/>
      <c r="EK257" s="59"/>
      <c r="EL257" s="59"/>
      <c r="EM257" s="59"/>
      <c r="EN257" s="59"/>
      <c r="EO257" s="59"/>
      <c r="EP257" s="59"/>
      <c r="EQ257" s="59"/>
      <c r="ER257" s="59"/>
      <c r="ES257" s="59"/>
      <c r="ET257" s="59"/>
      <c r="EU257" s="59"/>
      <c r="EV257" s="59"/>
      <c r="EW257" s="59"/>
      <c r="EX257" s="59"/>
      <c r="EY257" s="59"/>
      <c r="EZ257" s="59"/>
      <c r="FA257" s="59"/>
      <c r="FB257" s="59"/>
      <c r="FC257" s="59"/>
      <c r="FD257" s="59"/>
      <c r="FE257" s="59"/>
      <c r="FF257" s="59"/>
      <c r="FG257" s="59"/>
      <c r="FH257" s="59"/>
      <c r="FI257" s="59"/>
      <c r="FJ257" s="59"/>
      <c r="FK257" s="59"/>
      <c r="FL257" s="59"/>
      <c r="FM257" s="59"/>
      <c r="FN257" s="59"/>
      <c r="FO257" s="59"/>
      <c r="FP257" s="59"/>
      <c r="FQ257" s="59"/>
      <c r="FR257" s="59"/>
      <c r="FS257" s="59"/>
      <c r="FT257" s="59"/>
      <c r="FU257" s="59"/>
      <c r="FV257" s="59"/>
      <c r="FW257" s="59"/>
      <c r="FX257" s="59"/>
      <c r="FY257" s="59"/>
      <c r="FZ257" s="59"/>
      <c r="GA257" s="59"/>
      <c r="GB257" s="59"/>
      <c r="GC257" s="59"/>
      <c r="GD257" s="59"/>
      <c r="GE257" s="59"/>
      <c r="GF257" s="59"/>
      <c r="GG257" s="59"/>
      <c r="GH257" s="59"/>
      <c r="GI257" s="59"/>
      <c r="GJ257" s="59"/>
      <c r="GK257" s="59"/>
      <c r="GL257" s="59"/>
      <c r="GM257" s="59"/>
      <c r="GN257" s="59"/>
      <c r="GO257" s="59"/>
      <c r="GP257" s="59"/>
      <c r="GQ257" s="59"/>
      <c r="GR257" s="59"/>
      <c r="GS257" s="59"/>
      <c r="GT257" s="59"/>
      <c r="GU257" s="59"/>
      <c r="GV257" s="59"/>
      <c r="GW257" s="59"/>
      <c r="GX257" s="59"/>
      <c r="GY257" s="59"/>
      <c r="GZ257" s="59"/>
      <c r="HA257" s="59"/>
      <c r="HB257" s="59"/>
      <c r="HC257" s="59"/>
      <c r="HD257" s="59"/>
      <c r="HE257" s="59"/>
      <c r="HF257" s="59"/>
      <c r="HG257" s="59"/>
      <c r="HH257" s="59"/>
      <c r="HI257" s="59"/>
      <c r="HJ257" s="59"/>
      <c r="HK257" s="59"/>
      <c r="HL257" s="59"/>
      <c r="HM257" s="59"/>
      <c r="HN257" s="59"/>
      <c r="HO257" s="59"/>
      <c r="HP257" s="59"/>
      <c r="HQ257" s="59"/>
      <c r="HR257" s="59"/>
      <c r="HS257" s="59"/>
      <c r="HT257" s="59"/>
      <c r="HU257" s="59"/>
      <c r="HV257" s="59"/>
      <c r="HW257" s="59"/>
      <c r="HX257" s="59"/>
      <c r="HY257" s="59"/>
      <c r="HZ257" s="59"/>
      <c r="IA257" s="59"/>
      <c r="IB257" s="59"/>
      <c r="IC257" s="59"/>
      <c r="ID257" s="59"/>
      <c r="IE257" s="59"/>
      <c r="IF257" s="59"/>
      <c r="IG257" s="59"/>
      <c r="IH257" s="59"/>
      <c r="II257" s="59"/>
      <c r="IJ257" s="59"/>
      <c r="IK257" s="59"/>
      <c r="IL257" s="59"/>
      <c r="IM257" s="59"/>
      <c r="IN257" s="59"/>
      <c r="IO257" s="59"/>
      <c r="IP257" s="59"/>
      <c r="IQ257" s="59"/>
      <c r="IR257" s="59"/>
      <c r="IS257" s="59"/>
      <c r="IT257" s="59"/>
      <c r="IU257" s="59"/>
      <c r="IV257" s="59"/>
      <c r="IW257" s="59"/>
      <c r="IX257" s="59"/>
      <c r="IY257" s="59"/>
      <c r="IZ257" s="59"/>
      <c r="JA257" s="59"/>
      <c r="JB257" s="59"/>
      <c r="JC257" s="59"/>
      <c r="JD257" s="59"/>
      <c r="JE257" s="59"/>
      <c r="JF257" s="59"/>
      <c r="JG257" s="59"/>
      <c r="JH257" s="59"/>
      <c r="JI257" s="59"/>
      <c r="JJ257" s="59"/>
      <c r="JK257" s="59"/>
      <c r="JL257" s="59"/>
      <c r="JM257" s="59"/>
      <c r="JN257" s="59"/>
      <c r="JO257" s="59"/>
      <c r="JP257" s="59"/>
      <c r="JQ257" s="59"/>
      <c r="JR257" s="59"/>
      <c r="JS257" s="59"/>
      <c r="JT257" s="59"/>
      <c r="JU257" s="59"/>
      <c r="JV257" s="59"/>
      <c r="JW257" s="59"/>
      <c r="JX257" s="59"/>
      <c r="JY257" s="59"/>
      <c r="JZ257" s="59"/>
      <c r="KA257" s="59"/>
      <c r="KB257" s="59"/>
      <c r="KC257" s="59"/>
      <c r="KD257" s="59"/>
      <c r="KE257" s="59"/>
      <c r="KF257" s="59"/>
      <c r="KG257" s="59"/>
      <c r="KH257" s="59"/>
      <c r="KI257" s="59"/>
      <c r="KJ257" s="59"/>
      <c r="KK257" s="59"/>
      <c r="KL257" s="59"/>
      <c r="KM257" s="59"/>
      <c r="KN257" s="59"/>
      <c r="KO257" s="59"/>
      <c r="KP257" s="59"/>
      <c r="KQ257" s="59"/>
      <c r="KR257" s="59"/>
      <c r="KS257" s="59"/>
      <c r="KT257" s="59"/>
      <c r="KU257" s="59"/>
      <c r="KV257" s="59"/>
      <c r="KW257" s="59"/>
      <c r="KX257" s="59"/>
      <c r="KY257" s="59"/>
      <c r="KZ257" s="59"/>
      <c r="LA257" s="59"/>
      <c r="LB257" s="59"/>
      <c r="LC257" s="59"/>
      <c r="LD257" s="59"/>
      <c r="LE257" s="59"/>
      <c r="LF257" s="59"/>
      <c r="LG257" s="59"/>
      <c r="LH257" s="59"/>
      <c r="LI257" s="59"/>
      <c r="LJ257" s="59"/>
      <c r="LK257" s="59"/>
      <c r="LL257" s="59"/>
      <c r="LM257" s="59"/>
      <c r="LN257" s="59"/>
      <c r="LO257" s="59"/>
      <c r="LP257" s="59"/>
      <c r="LQ257" s="59"/>
      <c r="LR257" s="59"/>
      <c r="LS257" s="59"/>
      <c r="LT257" s="59"/>
      <c r="LU257" s="59"/>
      <c r="LV257" s="59"/>
      <c r="LW257" s="59"/>
      <c r="LX257" s="59"/>
      <c r="LY257" s="59"/>
      <c r="LZ257" s="59"/>
      <c r="MA257" s="59"/>
      <c r="MB257" s="59"/>
      <c r="MC257" s="59"/>
      <c r="MD257" s="59"/>
      <c r="ME257" s="59"/>
      <c r="MF257" s="59"/>
      <c r="MG257" s="59"/>
      <c r="MH257" s="59"/>
      <c r="MI257" s="59"/>
      <c r="MJ257" s="59"/>
      <c r="MK257" s="59"/>
      <c r="ML257" s="59"/>
      <c r="MM257" s="59"/>
      <c r="MN257" s="59"/>
      <c r="MO257" s="59"/>
      <c r="MP257" s="59"/>
      <c r="MQ257" s="60"/>
      <c r="MR257" s="61"/>
      <c r="MS257" s="61"/>
      <c r="MT257" s="61"/>
      <c r="MU257" s="61"/>
    </row>
    <row r="258" spans="1:359" s="83" customFormat="1" ht="46.5">
      <c r="A258" s="345"/>
      <c r="B258" s="71">
        <v>4</v>
      </c>
      <c r="C258" s="72" t="s">
        <v>519</v>
      </c>
      <c r="D258" s="98" t="s">
        <v>815</v>
      </c>
      <c r="E258" s="75" t="s">
        <v>1264</v>
      </c>
      <c r="F258" s="75" t="s">
        <v>1604</v>
      </c>
      <c r="G258" s="71" t="s">
        <v>0</v>
      </c>
      <c r="H258" s="71"/>
      <c r="I258" s="75" t="s">
        <v>1088</v>
      </c>
      <c r="J258" s="170">
        <v>193450</v>
      </c>
      <c r="K258" s="71"/>
      <c r="L258" s="71" t="s">
        <v>0</v>
      </c>
      <c r="M258" s="71"/>
      <c r="N258" s="71" t="s">
        <v>0</v>
      </c>
      <c r="O258" s="71"/>
      <c r="P258" s="171">
        <v>0</v>
      </c>
      <c r="Q258" s="75"/>
      <c r="R258" s="75"/>
      <c r="S258" s="75"/>
      <c r="T258" s="81" t="s">
        <v>0</v>
      </c>
      <c r="U258" s="75" t="s">
        <v>42</v>
      </c>
      <c r="V258" s="62"/>
      <c r="W258" s="82"/>
      <c r="X258" s="59"/>
      <c r="Y258" s="59"/>
      <c r="Z258" s="59"/>
      <c r="AA258" s="59"/>
      <c r="AB258" s="59"/>
      <c r="AC258" s="59"/>
      <c r="AD258" s="59"/>
      <c r="AE258" s="59"/>
      <c r="AF258" s="59"/>
      <c r="AG258" s="59"/>
      <c r="AH258" s="59"/>
      <c r="AI258" s="59"/>
      <c r="AJ258" s="59"/>
      <c r="AK258" s="59"/>
      <c r="AL258" s="59"/>
      <c r="AM258" s="59"/>
      <c r="AN258" s="59"/>
      <c r="AO258" s="59"/>
      <c r="AP258" s="59"/>
      <c r="AQ258" s="59"/>
      <c r="AR258" s="59"/>
      <c r="AS258" s="59"/>
      <c r="AT258" s="59"/>
      <c r="AU258" s="59"/>
      <c r="AV258" s="59"/>
      <c r="AW258" s="59"/>
      <c r="AX258" s="59"/>
      <c r="AY258" s="59"/>
      <c r="AZ258" s="59"/>
      <c r="BA258" s="59"/>
      <c r="BB258" s="59"/>
      <c r="BC258" s="59"/>
      <c r="BD258" s="59"/>
      <c r="BE258" s="59"/>
      <c r="BF258" s="59"/>
      <c r="BG258" s="59"/>
      <c r="BH258" s="59"/>
      <c r="BI258" s="59"/>
      <c r="BJ258" s="59"/>
      <c r="BK258" s="59"/>
      <c r="BL258" s="59"/>
      <c r="BM258" s="59"/>
      <c r="BN258" s="59"/>
      <c r="BO258" s="59"/>
      <c r="BP258" s="59"/>
      <c r="BQ258" s="59"/>
      <c r="BR258" s="59"/>
      <c r="BS258" s="59"/>
      <c r="BT258" s="59"/>
      <c r="BU258" s="59"/>
      <c r="BV258" s="59"/>
      <c r="BW258" s="59"/>
      <c r="BX258" s="59"/>
      <c r="BY258" s="59"/>
      <c r="BZ258" s="59"/>
      <c r="CA258" s="59"/>
      <c r="CB258" s="59"/>
      <c r="CC258" s="59"/>
      <c r="CD258" s="59"/>
      <c r="CE258" s="59"/>
      <c r="CF258" s="59"/>
      <c r="CG258" s="59"/>
      <c r="CH258" s="59"/>
      <c r="CI258" s="59"/>
      <c r="CJ258" s="59"/>
      <c r="CK258" s="59"/>
      <c r="CL258" s="59"/>
      <c r="CM258" s="59"/>
      <c r="CN258" s="59"/>
      <c r="CO258" s="59"/>
      <c r="CP258" s="59"/>
      <c r="CQ258" s="59"/>
      <c r="CR258" s="59"/>
      <c r="CS258" s="59"/>
      <c r="CT258" s="59"/>
      <c r="CU258" s="59"/>
      <c r="CV258" s="59"/>
      <c r="CW258" s="59"/>
      <c r="CX258" s="59"/>
      <c r="CY258" s="59"/>
      <c r="CZ258" s="59"/>
      <c r="DA258" s="59"/>
      <c r="DB258" s="59"/>
      <c r="DC258" s="59"/>
      <c r="DD258" s="59"/>
      <c r="DE258" s="59"/>
      <c r="DF258" s="59"/>
      <c r="DG258" s="59"/>
      <c r="DH258" s="59"/>
      <c r="DI258" s="59"/>
      <c r="DJ258" s="59"/>
      <c r="DK258" s="59"/>
      <c r="DL258" s="59"/>
      <c r="DM258" s="59"/>
      <c r="DN258" s="59"/>
      <c r="DO258" s="59"/>
      <c r="DP258" s="59"/>
      <c r="DQ258" s="59"/>
      <c r="DR258" s="59"/>
      <c r="DS258" s="59"/>
      <c r="DT258" s="59"/>
      <c r="DU258" s="59"/>
      <c r="DV258" s="59"/>
      <c r="DW258" s="59"/>
      <c r="DX258" s="59"/>
      <c r="DY258" s="59"/>
      <c r="DZ258" s="59"/>
      <c r="EA258" s="59"/>
      <c r="EB258" s="59"/>
      <c r="EC258" s="59"/>
      <c r="ED258" s="59"/>
      <c r="EE258" s="59"/>
      <c r="EF258" s="59"/>
      <c r="EG258" s="59"/>
      <c r="EH258" s="59"/>
      <c r="EI258" s="59"/>
      <c r="EJ258" s="59"/>
      <c r="EK258" s="59"/>
      <c r="EL258" s="59"/>
      <c r="EM258" s="59"/>
      <c r="EN258" s="59"/>
      <c r="EO258" s="59"/>
      <c r="EP258" s="59"/>
      <c r="EQ258" s="59"/>
      <c r="ER258" s="59"/>
      <c r="ES258" s="59"/>
      <c r="ET258" s="59"/>
      <c r="EU258" s="59"/>
      <c r="EV258" s="59"/>
      <c r="EW258" s="59"/>
      <c r="EX258" s="59"/>
      <c r="EY258" s="59"/>
      <c r="EZ258" s="59"/>
      <c r="FA258" s="59"/>
      <c r="FB258" s="59"/>
      <c r="FC258" s="59"/>
      <c r="FD258" s="59"/>
      <c r="FE258" s="59"/>
      <c r="FF258" s="59"/>
      <c r="FG258" s="59"/>
      <c r="FH258" s="59"/>
      <c r="FI258" s="59"/>
      <c r="FJ258" s="59"/>
      <c r="FK258" s="59"/>
      <c r="FL258" s="59"/>
      <c r="FM258" s="59"/>
      <c r="FN258" s="59"/>
      <c r="FO258" s="59"/>
      <c r="FP258" s="59"/>
      <c r="FQ258" s="59"/>
      <c r="FR258" s="59"/>
      <c r="FS258" s="59"/>
      <c r="FT258" s="59"/>
      <c r="FU258" s="59"/>
      <c r="FV258" s="59"/>
      <c r="FW258" s="59"/>
      <c r="FX258" s="59"/>
      <c r="FY258" s="59"/>
      <c r="FZ258" s="59"/>
      <c r="GA258" s="59"/>
      <c r="GB258" s="59"/>
      <c r="GC258" s="59"/>
      <c r="GD258" s="59"/>
      <c r="GE258" s="59"/>
      <c r="GF258" s="59"/>
      <c r="GG258" s="59"/>
      <c r="GH258" s="59"/>
      <c r="GI258" s="59"/>
      <c r="GJ258" s="59"/>
      <c r="GK258" s="59"/>
      <c r="GL258" s="59"/>
      <c r="GM258" s="59"/>
      <c r="GN258" s="59"/>
      <c r="GO258" s="59"/>
      <c r="GP258" s="59"/>
      <c r="GQ258" s="59"/>
      <c r="GR258" s="59"/>
      <c r="GS258" s="59"/>
      <c r="GT258" s="59"/>
      <c r="GU258" s="59"/>
      <c r="GV258" s="59"/>
      <c r="GW258" s="59"/>
      <c r="GX258" s="59"/>
      <c r="GY258" s="59"/>
      <c r="GZ258" s="59"/>
      <c r="HA258" s="59"/>
      <c r="HB258" s="59"/>
      <c r="HC258" s="59"/>
      <c r="HD258" s="59"/>
      <c r="HE258" s="59"/>
      <c r="HF258" s="59"/>
      <c r="HG258" s="59"/>
      <c r="HH258" s="59"/>
      <c r="HI258" s="59"/>
      <c r="HJ258" s="59"/>
      <c r="HK258" s="59"/>
      <c r="HL258" s="59"/>
      <c r="HM258" s="59"/>
      <c r="HN258" s="59"/>
      <c r="HO258" s="59"/>
      <c r="HP258" s="59"/>
      <c r="HQ258" s="59"/>
      <c r="HR258" s="59"/>
      <c r="HS258" s="59"/>
      <c r="HT258" s="59"/>
      <c r="HU258" s="59"/>
      <c r="HV258" s="59"/>
      <c r="HW258" s="59"/>
      <c r="HX258" s="59"/>
      <c r="HY258" s="59"/>
      <c r="HZ258" s="59"/>
      <c r="IA258" s="59"/>
      <c r="IB258" s="59"/>
      <c r="IC258" s="59"/>
      <c r="ID258" s="59"/>
      <c r="IE258" s="59"/>
      <c r="IF258" s="59"/>
      <c r="IG258" s="59"/>
      <c r="IH258" s="59"/>
      <c r="II258" s="59"/>
      <c r="IJ258" s="59"/>
      <c r="IK258" s="59"/>
      <c r="IL258" s="59"/>
      <c r="IM258" s="59"/>
      <c r="IN258" s="59"/>
      <c r="IO258" s="59"/>
      <c r="IP258" s="59"/>
      <c r="IQ258" s="59"/>
      <c r="IR258" s="59"/>
      <c r="IS258" s="59"/>
      <c r="IT258" s="59"/>
      <c r="IU258" s="59"/>
      <c r="IV258" s="59"/>
      <c r="IW258" s="59"/>
      <c r="IX258" s="59"/>
      <c r="IY258" s="59"/>
      <c r="IZ258" s="59"/>
      <c r="JA258" s="59"/>
      <c r="JB258" s="59"/>
      <c r="JC258" s="59"/>
      <c r="JD258" s="59"/>
      <c r="JE258" s="59"/>
      <c r="JF258" s="59"/>
      <c r="JG258" s="59"/>
      <c r="JH258" s="59"/>
      <c r="JI258" s="59"/>
      <c r="JJ258" s="59"/>
      <c r="JK258" s="59"/>
      <c r="JL258" s="59"/>
      <c r="JM258" s="59"/>
      <c r="JN258" s="59"/>
      <c r="JO258" s="59"/>
      <c r="JP258" s="59"/>
      <c r="JQ258" s="59"/>
      <c r="JR258" s="59"/>
      <c r="JS258" s="59"/>
      <c r="JT258" s="59"/>
      <c r="JU258" s="59"/>
      <c r="JV258" s="59"/>
      <c r="JW258" s="59"/>
      <c r="JX258" s="59"/>
      <c r="JY258" s="59"/>
      <c r="JZ258" s="59"/>
      <c r="KA258" s="59"/>
      <c r="KB258" s="59"/>
      <c r="KC258" s="59"/>
      <c r="KD258" s="59"/>
      <c r="KE258" s="59"/>
      <c r="KF258" s="59"/>
      <c r="KG258" s="59"/>
      <c r="KH258" s="59"/>
      <c r="KI258" s="59"/>
      <c r="KJ258" s="59"/>
      <c r="KK258" s="59"/>
      <c r="KL258" s="59"/>
      <c r="KM258" s="59"/>
      <c r="KN258" s="59"/>
      <c r="KO258" s="59"/>
      <c r="KP258" s="59"/>
      <c r="KQ258" s="59"/>
      <c r="KR258" s="59"/>
      <c r="KS258" s="59"/>
      <c r="KT258" s="59"/>
      <c r="KU258" s="59"/>
      <c r="KV258" s="59"/>
      <c r="KW258" s="59"/>
      <c r="KX258" s="59"/>
      <c r="KY258" s="59"/>
      <c r="KZ258" s="59"/>
      <c r="LA258" s="59"/>
      <c r="LB258" s="59"/>
      <c r="LC258" s="59"/>
      <c r="LD258" s="59"/>
      <c r="LE258" s="59"/>
      <c r="LF258" s="59"/>
      <c r="LG258" s="59"/>
      <c r="LH258" s="59"/>
      <c r="LI258" s="59"/>
      <c r="LJ258" s="59"/>
      <c r="LK258" s="59"/>
      <c r="LL258" s="59"/>
      <c r="LM258" s="59"/>
      <c r="LN258" s="59"/>
      <c r="LO258" s="59"/>
      <c r="LP258" s="59"/>
      <c r="LQ258" s="59"/>
      <c r="LR258" s="59"/>
      <c r="LS258" s="59"/>
      <c r="LT258" s="59"/>
      <c r="LU258" s="59"/>
      <c r="LV258" s="59"/>
      <c r="LW258" s="59"/>
      <c r="LX258" s="59"/>
      <c r="LY258" s="59"/>
      <c r="LZ258" s="59"/>
      <c r="MA258" s="59"/>
      <c r="MB258" s="59"/>
      <c r="MC258" s="59"/>
      <c r="MD258" s="59"/>
      <c r="ME258" s="59"/>
      <c r="MF258" s="59"/>
      <c r="MG258" s="59"/>
      <c r="MH258" s="59"/>
      <c r="MI258" s="59"/>
      <c r="MJ258" s="59"/>
      <c r="MK258" s="59"/>
      <c r="ML258" s="59"/>
      <c r="MM258" s="59"/>
      <c r="MN258" s="59"/>
      <c r="MO258" s="59"/>
      <c r="MP258" s="59"/>
      <c r="MQ258" s="60"/>
      <c r="MR258" s="61"/>
      <c r="MS258" s="61"/>
      <c r="MT258" s="61"/>
      <c r="MU258" s="61"/>
    </row>
    <row r="259" spans="1:359" s="83" customFormat="1" ht="46.5">
      <c r="A259" s="345"/>
      <c r="B259" s="133">
        <v>5</v>
      </c>
      <c r="C259" s="128" t="s">
        <v>520</v>
      </c>
      <c r="D259" s="129" t="s">
        <v>811</v>
      </c>
      <c r="E259" s="129" t="s">
        <v>1264</v>
      </c>
      <c r="F259" s="129" t="s">
        <v>1605</v>
      </c>
      <c r="G259" s="133"/>
      <c r="H259" s="133" t="s">
        <v>0</v>
      </c>
      <c r="I259" s="133" t="s">
        <v>1088</v>
      </c>
      <c r="J259" s="177">
        <v>720000</v>
      </c>
      <c r="K259" s="133"/>
      <c r="L259" s="133" t="s">
        <v>0</v>
      </c>
      <c r="M259" s="133"/>
      <c r="N259" s="133" t="s">
        <v>0</v>
      </c>
      <c r="O259" s="133"/>
      <c r="P259" s="178">
        <v>0</v>
      </c>
      <c r="Q259" s="129"/>
      <c r="R259" s="129"/>
      <c r="S259" s="129"/>
      <c r="T259" s="144" t="s">
        <v>0</v>
      </c>
      <c r="U259" s="144" t="s">
        <v>42</v>
      </c>
      <c r="V259" s="62"/>
      <c r="W259" s="63"/>
      <c r="X259" s="59"/>
      <c r="Y259" s="59"/>
      <c r="Z259" s="59"/>
      <c r="AA259" s="59"/>
      <c r="AB259" s="59"/>
      <c r="AC259" s="59"/>
      <c r="AD259" s="59"/>
      <c r="AE259" s="59"/>
      <c r="AF259" s="59"/>
      <c r="AG259" s="59"/>
      <c r="AH259" s="59"/>
      <c r="AI259" s="59"/>
      <c r="AJ259" s="59"/>
      <c r="AK259" s="59"/>
      <c r="AL259" s="59"/>
      <c r="AM259" s="59"/>
      <c r="AN259" s="59"/>
      <c r="AO259" s="59"/>
      <c r="AP259" s="59"/>
      <c r="AQ259" s="59"/>
      <c r="AR259" s="59"/>
      <c r="AS259" s="59"/>
      <c r="AT259" s="59"/>
      <c r="AU259" s="59"/>
      <c r="AV259" s="59"/>
      <c r="AW259" s="59"/>
      <c r="AX259" s="59"/>
      <c r="AY259" s="59"/>
      <c r="AZ259" s="59"/>
      <c r="BA259" s="59"/>
      <c r="BB259" s="59"/>
      <c r="BC259" s="59"/>
      <c r="BD259" s="59"/>
      <c r="BE259" s="59"/>
      <c r="BF259" s="59"/>
      <c r="BG259" s="59"/>
      <c r="BH259" s="59"/>
      <c r="BI259" s="59"/>
      <c r="BJ259" s="59"/>
      <c r="BK259" s="59"/>
      <c r="BL259" s="59"/>
      <c r="BM259" s="59"/>
      <c r="BN259" s="59"/>
      <c r="BO259" s="59"/>
      <c r="BP259" s="59"/>
      <c r="BQ259" s="59"/>
      <c r="BR259" s="59"/>
      <c r="BS259" s="59"/>
      <c r="BT259" s="59"/>
      <c r="BU259" s="59"/>
      <c r="BV259" s="59"/>
      <c r="BW259" s="59"/>
      <c r="BX259" s="59"/>
      <c r="BY259" s="59"/>
      <c r="BZ259" s="59"/>
      <c r="CA259" s="59"/>
      <c r="CB259" s="59"/>
      <c r="CC259" s="59"/>
      <c r="CD259" s="59"/>
      <c r="CE259" s="59"/>
      <c r="CF259" s="59"/>
      <c r="CG259" s="59"/>
      <c r="CH259" s="59"/>
      <c r="CI259" s="59"/>
      <c r="CJ259" s="59"/>
      <c r="CK259" s="59"/>
      <c r="CL259" s="59"/>
      <c r="CM259" s="59"/>
      <c r="CN259" s="59"/>
      <c r="CO259" s="59"/>
      <c r="CP259" s="59"/>
      <c r="CQ259" s="59"/>
      <c r="CR259" s="59"/>
      <c r="CS259" s="59"/>
      <c r="CT259" s="59"/>
      <c r="CU259" s="59"/>
      <c r="CV259" s="59"/>
      <c r="CW259" s="59"/>
      <c r="CX259" s="59"/>
      <c r="CY259" s="59"/>
      <c r="CZ259" s="59"/>
      <c r="DA259" s="59"/>
      <c r="DB259" s="59"/>
      <c r="DC259" s="59"/>
      <c r="DD259" s="59"/>
      <c r="DE259" s="59"/>
      <c r="DF259" s="59"/>
      <c r="DG259" s="59"/>
      <c r="DH259" s="59"/>
      <c r="DI259" s="59"/>
      <c r="DJ259" s="59"/>
      <c r="DK259" s="59"/>
      <c r="DL259" s="59"/>
      <c r="DM259" s="59"/>
      <c r="DN259" s="59"/>
      <c r="DO259" s="59"/>
      <c r="DP259" s="59"/>
      <c r="DQ259" s="59"/>
      <c r="DR259" s="59"/>
      <c r="DS259" s="59"/>
      <c r="DT259" s="59"/>
      <c r="DU259" s="59"/>
      <c r="DV259" s="59"/>
      <c r="DW259" s="59"/>
      <c r="DX259" s="59"/>
      <c r="DY259" s="59"/>
      <c r="DZ259" s="59"/>
      <c r="EA259" s="59"/>
      <c r="EB259" s="59"/>
      <c r="EC259" s="59"/>
      <c r="ED259" s="59"/>
      <c r="EE259" s="59"/>
      <c r="EF259" s="59"/>
      <c r="EG259" s="59"/>
      <c r="EH259" s="59"/>
      <c r="EI259" s="59"/>
      <c r="EJ259" s="59"/>
      <c r="EK259" s="59"/>
      <c r="EL259" s="59"/>
      <c r="EM259" s="59"/>
      <c r="EN259" s="59"/>
      <c r="EO259" s="59"/>
      <c r="EP259" s="59"/>
      <c r="EQ259" s="59"/>
      <c r="ER259" s="59"/>
      <c r="ES259" s="59"/>
      <c r="ET259" s="59"/>
      <c r="EU259" s="59"/>
      <c r="EV259" s="59"/>
      <c r="EW259" s="59"/>
      <c r="EX259" s="59"/>
      <c r="EY259" s="59"/>
      <c r="EZ259" s="59"/>
      <c r="FA259" s="59"/>
      <c r="FB259" s="59"/>
      <c r="FC259" s="59"/>
      <c r="FD259" s="59"/>
      <c r="FE259" s="59"/>
      <c r="FF259" s="59"/>
      <c r="FG259" s="59"/>
      <c r="FH259" s="59"/>
      <c r="FI259" s="59"/>
      <c r="FJ259" s="59"/>
      <c r="FK259" s="59"/>
      <c r="FL259" s="59"/>
      <c r="FM259" s="59"/>
      <c r="FN259" s="59"/>
      <c r="FO259" s="59"/>
      <c r="FP259" s="59"/>
      <c r="FQ259" s="59"/>
      <c r="FR259" s="59"/>
      <c r="FS259" s="59"/>
      <c r="FT259" s="59"/>
      <c r="FU259" s="59"/>
      <c r="FV259" s="59"/>
      <c r="FW259" s="59"/>
      <c r="FX259" s="59"/>
      <c r="FY259" s="59"/>
      <c r="FZ259" s="59"/>
      <c r="GA259" s="59"/>
      <c r="GB259" s="59"/>
      <c r="GC259" s="59"/>
      <c r="GD259" s="59"/>
      <c r="GE259" s="59"/>
      <c r="GF259" s="59"/>
      <c r="GG259" s="59"/>
      <c r="GH259" s="59"/>
      <c r="GI259" s="59"/>
      <c r="GJ259" s="59"/>
      <c r="GK259" s="59"/>
      <c r="GL259" s="59"/>
      <c r="GM259" s="59"/>
      <c r="GN259" s="59"/>
      <c r="GO259" s="59"/>
      <c r="GP259" s="59"/>
      <c r="GQ259" s="59"/>
      <c r="GR259" s="59"/>
      <c r="GS259" s="59"/>
      <c r="GT259" s="59"/>
      <c r="GU259" s="59"/>
      <c r="GV259" s="59"/>
      <c r="GW259" s="59"/>
      <c r="GX259" s="59"/>
      <c r="GY259" s="59"/>
      <c r="GZ259" s="59"/>
      <c r="HA259" s="59"/>
      <c r="HB259" s="59"/>
      <c r="HC259" s="59"/>
      <c r="HD259" s="59"/>
      <c r="HE259" s="59"/>
      <c r="HF259" s="59"/>
      <c r="HG259" s="59"/>
      <c r="HH259" s="59"/>
      <c r="HI259" s="59"/>
      <c r="HJ259" s="59"/>
      <c r="HK259" s="59"/>
      <c r="HL259" s="59"/>
      <c r="HM259" s="59"/>
      <c r="HN259" s="59"/>
      <c r="HO259" s="59"/>
      <c r="HP259" s="59"/>
      <c r="HQ259" s="59"/>
      <c r="HR259" s="59"/>
      <c r="HS259" s="59"/>
      <c r="HT259" s="59"/>
      <c r="HU259" s="59"/>
      <c r="HV259" s="59"/>
      <c r="HW259" s="59"/>
      <c r="HX259" s="59"/>
      <c r="HY259" s="59"/>
      <c r="HZ259" s="59"/>
      <c r="IA259" s="59"/>
      <c r="IB259" s="59"/>
      <c r="IC259" s="59"/>
      <c r="ID259" s="59"/>
      <c r="IE259" s="59"/>
      <c r="IF259" s="59"/>
      <c r="IG259" s="59"/>
      <c r="IH259" s="59"/>
      <c r="II259" s="59"/>
      <c r="IJ259" s="59"/>
      <c r="IK259" s="59"/>
      <c r="IL259" s="59"/>
      <c r="IM259" s="59"/>
      <c r="IN259" s="59"/>
      <c r="IO259" s="59"/>
      <c r="IP259" s="59"/>
      <c r="IQ259" s="59"/>
      <c r="IR259" s="59"/>
      <c r="IS259" s="59"/>
      <c r="IT259" s="59"/>
      <c r="IU259" s="59"/>
      <c r="IV259" s="59"/>
      <c r="IW259" s="59"/>
      <c r="IX259" s="59"/>
      <c r="IY259" s="59"/>
      <c r="IZ259" s="59"/>
      <c r="JA259" s="59"/>
      <c r="JB259" s="59"/>
      <c r="JC259" s="59"/>
      <c r="JD259" s="59"/>
      <c r="JE259" s="59"/>
      <c r="JF259" s="59"/>
      <c r="JG259" s="59"/>
      <c r="JH259" s="59"/>
      <c r="JI259" s="59"/>
      <c r="JJ259" s="59"/>
      <c r="JK259" s="59"/>
      <c r="JL259" s="59"/>
      <c r="JM259" s="59"/>
      <c r="JN259" s="59"/>
      <c r="JO259" s="59"/>
      <c r="JP259" s="59"/>
      <c r="JQ259" s="59"/>
      <c r="JR259" s="59"/>
      <c r="JS259" s="59"/>
      <c r="JT259" s="59"/>
      <c r="JU259" s="59"/>
      <c r="JV259" s="59"/>
      <c r="JW259" s="59"/>
      <c r="JX259" s="59"/>
      <c r="JY259" s="59"/>
      <c r="JZ259" s="59"/>
      <c r="KA259" s="59"/>
      <c r="KB259" s="59"/>
      <c r="KC259" s="59"/>
      <c r="KD259" s="59"/>
      <c r="KE259" s="59"/>
      <c r="KF259" s="59"/>
      <c r="KG259" s="59"/>
      <c r="KH259" s="59"/>
      <c r="KI259" s="59"/>
      <c r="KJ259" s="59"/>
      <c r="KK259" s="59"/>
      <c r="KL259" s="59"/>
      <c r="KM259" s="59"/>
      <c r="KN259" s="59"/>
      <c r="KO259" s="59"/>
      <c r="KP259" s="59"/>
      <c r="KQ259" s="59"/>
      <c r="KR259" s="59"/>
      <c r="KS259" s="59"/>
      <c r="KT259" s="59"/>
      <c r="KU259" s="59"/>
      <c r="KV259" s="59"/>
      <c r="KW259" s="59"/>
      <c r="KX259" s="59"/>
      <c r="KY259" s="59"/>
      <c r="KZ259" s="59"/>
      <c r="LA259" s="59"/>
      <c r="LB259" s="59"/>
      <c r="LC259" s="59"/>
      <c r="LD259" s="59"/>
      <c r="LE259" s="59"/>
      <c r="LF259" s="59"/>
      <c r="LG259" s="59"/>
      <c r="LH259" s="59"/>
      <c r="LI259" s="59"/>
      <c r="LJ259" s="59"/>
      <c r="LK259" s="59"/>
      <c r="LL259" s="59"/>
      <c r="LM259" s="59"/>
      <c r="LN259" s="59"/>
      <c r="LO259" s="59"/>
      <c r="LP259" s="59"/>
      <c r="LQ259" s="59"/>
      <c r="LR259" s="59"/>
      <c r="LS259" s="59"/>
      <c r="LT259" s="59"/>
      <c r="LU259" s="59"/>
      <c r="LV259" s="59"/>
      <c r="LW259" s="59"/>
      <c r="LX259" s="59"/>
      <c r="LY259" s="59"/>
      <c r="LZ259" s="59"/>
      <c r="MA259" s="59"/>
      <c r="MB259" s="59"/>
      <c r="MC259" s="59"/>
      <c r="MD259" s="59"/>
      <c r="ME259" s="59"/>
      <c r="MF259" s="59"/>
      <c r="MG259" s="59"/>
      <c r="MH259" s="59"/>
      <c r="MI259" s="59"/>
      <c r="MJ259" s="59"/>
      <c r="MK259" s="59"/>
      <c r="ML259" s="59"/>
      <c r="MM259" s="59"/>
      <c r="MN259" s="59"/>
      <c r="MO259" s="59"/>
      <c r="MP259" s="59"/>
      <c r="MQ259" s="60"/>
      <c r="MR259" s="61"/>
      <c r="MS259" s="61"/>
      <c r="MT259" s="61"/>
      <c r="MU259" s="61"/>
    </row>
    <row r="260" spans="1:359" s="83" customFormat="1" ht="46.5">
      <c r="A260" s="345"/>
      <c r="B260" s="71">
        <v>6</v>
      </c>
      <c r="C260" s="111" t="s">
        <v>521</v>
      </c>
      <c r="D260" s="75" t="s">
        <v>812</v>
      </c>
      <c r="E260" s="75" t="s">
        <v>1264</v>
      </c>
      <c r="F260" s="75" t="s">
        <v>1606</v>
      </c>
      <c r="G260" s="71" t="s">
        <v>0</v>
      </c>
      <c r="H260" s="71"/>
      <c r="I260" s="75" t="s">
        <v>1088</v>
      </c>
      <c r="J260" s="170">
        <v>1500000</v>
      </c>
      <c r="K260" s="71"/>
      <c r="L260" s="71"/>
      <c r="M260" s="71" t="s">
        <v>0</v>
      </c>
      <c r="N260" s="71" t="s">
        <v>0</v>
      </c>
      <c r="O260" s="71"/>
      <c r="P260" s="171">
        <v>0</v>
      </c>
      <c r="Q260" s="75"/>
      <c r="R260" s="75"/>
      <c r="S260" s="75"/>
      <c r="T260" s="81" t="s">
        <v>0</v>
      </c>
      <c r="U260" s="75" t="s">
        <v>42</v>
      </c>
      <c r="V260" s="62"/>
      <c r="W260" s="63"/>
      <c r="X260" s="59"/>
      <c r="Y260" s="59"/>
      <c r="Z260" s="59"/>
      <c r="AA260" s="59"/>
      <c r="AB260" s="59"/>
      <c r="AC260" s="59"/>
      <c r="AD260" s="59"/>
      <c r="AE260" s="59"/>
      <c r="AF260" s="59"/>
      <c r="AG260" s="59"/>
      <c r="AH260" s="59"/>
      <c r="AI260" s="59"/>
      <c r="AJ260" s="59"/>
      <c r="AK260" s="59"/>
      <c r="AL260" s="59"/>
      <c r="AM260" s="59"/>
      <c r="AN260" s="59"/>
      <c r="AO260" s="59"/>
      <c r="AP260" s="59"/>
      <c r="AQ260" s="59"/>
      <c r="AR260" s="59"/>
      <c r="AS260" s="59"/>
      <c r="AT260" s="59"/>
      <c r="AU260" s="59"/>
      <c r="AV260" s="59"/>
      <c r="AW260" s="59"/>
      <c r="AX260" s="59"/>
      <c r="AY260" s="59"/>
      <c r="AZ260" s="59"/>
      <c r="BA260" s="59"/>
      <c r="BB260" s="59"/>
      <c r="BC260" s="59"/>
      <c r="BD260" s="59"/>
      <c r="BE260" s="59"/>
      <c r="BF260" s="59"/>
      <c r="BG260" s="59"/>
      <c r="BH260" s="59"/>
      <c r="BI260" s="59"/>
      <c r="BJ260" s="59"/>
      <c r="BK260" s="59"/>
      <c r="BL260" s="59"/>
      <c r="BM260" s="59"/>
      <c r="BN260" s="59"/>
      <c r="BO260" s="59"/>
      <c r="BP260" s="59"/>
      <c r="BQ260" s="59"/>
      <c r="BR260" s="59"/>
      <c r="BS260" s="59"/>
      <c r="BT260" s="59"/>
      <c r="BU260" s="59"/>
      <c r="BV260" s="59"/>
      <c r="BW260" s="59"/>
      <c r="BX260" s="59"/>
      <c r="BY260" s="59"/>
      <c r="BZ260" s="59"/>
      <c r="CA260" s="59"/>
      <c r="CB260" s="59"/>
      <c r="CC260" s="59"/>
      <c r="CD260" s="59"/>
      <c r="CE260" s="59"/>
      <c r="CF260" s="59"/>
      <c r="CG260" s="59"/>
      <c r="CH260" s="59"/>
      <c r="CI260" s="59"/>
      <c r="CJ260" s="59"/>
      <c r="CK260" s="59"/>
      <c r="CL260" s="59"/>
      <c r="CM260" s="59"/>
      <c r="CN260" s="59"/>
      <c r="CO260" s="59"/>
      <c r="CP260" s="59"/>
      <c r="CQ260" s="59"/>
      <c r="CR260" s="59"/>
      <c r="CS260" s="59"/>
      <c r="CT260" s="59"/>
      <c r="CU260" s="59"/>
      <c r="CV260" s="59"/>
      <c r="CW260" s="59"/>
      <c r="CX260" s="59"/>
      <c r="CY260" s="59"/>
      <c r="CZ260" s="59"/>
      <c r="DA260" s="59"/>
      <c r="DB260" s="59"/>
      <c r="DC260" s="59"/>
      <c r="DD260" s="59"/>
      <c r="DE260" s="59"/>
      <c r="DF260" s="59"/>
      <c r="DG260" s="59"/>
      <c r="DH260" s="59"/>
      <c r="DI260" s="59"/>
      <c r="DJ260" s="59"/>
      <c r="DK260" s="59"/>
      <c r="DL260" s="59"/>
      <c r="DM260" s="59"/>
      <c r="DN260" s="59"/>
      <c r="DO260" s="59"/>
      <c r="DP260" s="59"/>
      <c r="DQ260" s="59"/>
      <c r="DR260" s="59"/>
      <c r="DS260" s="59"/>
      <c r="DT260" s="59"/>
      <c r="DU260" s="59"/>
      <c r="DV260" s="59"/>
      <c r="DW260" s="59"/>
      <c r="DX260" s="59"/>
      <c r="DY260" s="59"/>
      <c r="DZ260" s="59"/>
      <c r="EA260" s="59"/>
      <c r="EB260" s="59"/>
      <c r="EC260" s="59"/>
      <c r="ED260" s="59"/>
      <c r="EE260" s="59"/>
      <c r="EF260" s="59"/>
      <c r="EG260" s="59"/>
      <c r="EH260" s="59"/>
      <c r="EI260" s="59"/>
      <c r="EJ260" s="59"/>
      <c r="EK260" s="59"/>
      <c r="EL260" s="59"/>
      <c r="EM260" s="59"/>
      <c r="EN260" s="59"/>
      <c r="EO260" s="59"/>
      <c r="EP260" s="59"/>
      <c r="EQ260" s="59"/>
      <c r="ER260" s="59"/>
      <c r="ES260" s="59"/>
      <c r="ET260" s="59"/>
      <c r="EU260" s="59"/>
      <c r="EV260" s="59"/>
      <c r="EW260" s="59"/>
      <c r="EX260" s="59"/>
      <c r="EY260" s="59"/>
      <c r="EZ260" s="59"/>
      <c r="FA260" s="59"/>
      <c r="FB260" s="59"/>
      <c r="FC260" s="59"/>
      <c r="FD260" s="59"/>
      <c r="FE260" s="59"/>
      <c r="FF260" s="59"/>
      <c r="FG260" s="59"/>
      <c r="FH260" s="59"/>
      <c r="FI260" s="59"/>
      <c r="FJ260" s="59"/>
      <c r="FK260" s="59"/>
      <c r="FL260" s="59"/>
      <c r="FM260" s="59"/>
      <c r="FN260" s="59"/>
      <c r="FO260" s="59"/>
      <c r="FP260" s="59"/>
      <c r="FQ260" s="59"/>
      <c r="FR260" s="59"/>
      <c r="FS260" s="59"/>
      <c r="FT260" s="59"/>
      <c r="FU260" s="59"/>
      <c r="FV260" s="59"/>
      <c r="FW260" s="59"/>
      <c r="FX260" s="59"/>
      <c r="FY260" s="59"/>
      <c r="FZ260" s="59"/>
      <c r="GA260" s="59"/>
      <c r="GB260" s="59"/>
      <c r="GC260" s="59"/>
      <c r="GD260" s="59"/>
      <c r="GE260" s="59"/>
      <c r="GF260" s="59"/>
      <c r="GG260" s="59"/>
      <c r="GH260" s="59"/>
      <c r="GI260" s="59"/>
      <c r="GJ260" s="59"/>
      <c r="GK260" s="59"/>
      <c r="GL260" s="59"/>
      <c r="GM260" s="59"/>
      <c r="GN260" s="59"/>
      <c r="GO260" s="59"/>
      <c r="GP260" s="59"/>
      <c r="GQ260" s="59"/>
      <c r="GR260" s="59"/>
      <c r="GS260" s="59"/>
      <c r="GT260" s="59"/>
      <c r="GU260" s="59"/>
      <c r="GV260" s="59"/>
      <c r="GW260" s="59"/>
      <c r="GX260" s="59"/>
      <c r="GY260" s="59"/>
      <c r="GZ260" s="59"/>
      <c r="HA260" s="59"/>
      <c r="HB260" s="59"/>
      <c r="HC260" s="59"/>
      <c r="HD260" s="59"/>
      <c r="HE260" s="59"/>
      <c r="HF260" s="59"/>
      <c r="HG260" s="59"/>
      <c r="HH260" s="59"/>
      <c r="HI260" s="59"/>
      <c r="HJ260" s="59"/>
      <c r="HK260" s="59"/>
      <c r="HL260" s="59"/>
      <c r="HM260" s="59"/>
      <c r="HN260" s="59"/>
      <c r="HO260" s="59"/>
      <c r="HP260" s="59"/>
      <c r="HQ260" s="59"/>
      <c r="HR260" s="59"/>
      <c r="HS260" s="59"/>
      <c r="HT260" s="59"/>
      <c r="HU260" s="59"/>
      <c r="HV260" s="59"/>
      <c r="HW260" s="59"/>
      <c r="HX260" s="59"/>
      <c r="HY260" s="59"/>
      <c r="HZ260" s="59"/>
      <c r="IA260" s="59"/>
      <c r="IB260" s="59"/>
      <c r="IC260" s="59"/>
      <c r="ID260" s="59"/>
      <c r="IE260" s="59"/>
      <c r="IF260" s="59"/>
      <c r="IG260" s="59"/>
      <c r="IH260" s="59"/>
      <c r="II260" s="59"/>
      <c r="IJ260" s="59"/>
      <c r="IK260" s="59"/>
      <c r="IL260" s="59"/>
      <c r="IM260" s="59"/>
      <c r="IN260" s="59"/>
      <c r="IO260" s="59"/>
      <c r="IP260" s="59"/>
      <c r="IQ260" s="59"/>
      <c r="IR260" s="59"/>
      <c r="IS260" s="59"/>
      <c r="IT260" s="59"/>
      <c r="IU260" s="59"/>
      <c r="IV260" s="59"/>
      <c r="IW260" s="59"/>
      <c r="IX260" s="59"/>
      <c r="IY260" s="59"/>
      <c r="IZ260" s="59"/>
      <c r="JA260" s="59"/>
      <c r="JB260" s="59"/>
      <c r="JC260" s="59"/>
      <c r="JD260" s="59"/>
      <c r="JE260" s="59"/>
      <c r="JF260" s="59"/>
      <c r="JG260" s="59"/>
      <c r="JH260" s="59"/>
      <c r="JI260" s="59"/>
      <c r="JJ260" s="59"/>
      <c r="JK260" s="59"/>
      <c r="JL260" s="59"/>
      <c r="JM260" s="59"/>
      <c r="JN260" s="59"/>
      <c r="JO260" s="59"/>
      <c r="JP260" s="59"/>
      <c r="JQ260" s="59"/>
      <c r="JR260" s="59"/>
      <c r="JS260" s="59"/>
      <c r="JT260" s="59"/>
      <c r="JU260" s="59"/>
      <c r="JV260" s="59"/>
      <c r="JW260" s="59"/>
      <c r="JX260" s="59"/>
      <c r="JY260" s="59"/>
      <c r="JZ260" s="59"/>
      <c r="KA260" s="59"/>
      <c r="KB260" s="59"/>
      <c r="KC260" s="59"/>
      <c r="KD260" s="59"/>
      <c r="KE260" s="59"/>
      <c r="KF260" s="59"/>
      <c r="KG260" s="59"/>
      <c r="KH260" s="59"/>
      <c r="KI260" s="59"/>
      <c r="KJ260" s="59"/>
      <c r="KK260" s="59"/>
      <c r="KL260" s="59"/>
      <c r="KM260" s="59"/>
      <c r="KN260" s="59"/>
      <c r="KO260" s="59"/>
      <c r="KP260" s="59"/>
      <c r="KQ260" s="59"/>
      <c r="KR260" s="59"/>
      <c r="KS260" s="59"/>
      <c r="KT260" s="59"/>
      <c r="KU260" s="59"/>
      <c r="KV260" s="59"/>
      <c r="KW260" s="59"/>
      <c r="KX260" s="59"/>
      <c r="KY260" s="59"/>
      <c r="KZ260" s="59"/>
      <c r="LA260" s="59"/>
      <c r="LB260" s="59"/>
      <c r="LC260" s="59"/>
      <c r="LD260" s="59"/>
      <c r="LE260" s="59"/>
      <c r="LF260" s="59"/>
      <c r="LG260" s="59"/>
      <c r="LH260" s="59"/>
      <c r="LI260" s="59"/>
      <c r="LJ260" s="59"/>
      <c r="LK260" s="59"/>
      <c r="LL260" s="59"/>
      <c r="LM260" s="59"/>
      <c r="LN260" s="59"/>
      <c r="LO260" s="59"/>
      <c r="LP260" s="59"/>
      <c r="LQ260" s="59"/>
      <c r="LR260" s="59"/>
      <c r="LS260" s="59"/>
      <c r="LT260" s="59"/>
      <c r="LU260" s="59"/>
      <c r="LV260" s="59"/>
      <c r="LW260" s="59"/>
      <c r="LX260" s="59"/>
      <c r="LY260" s="59"/>
      <c r="LZ260" s="59"/>
      <c r="MA260" s="59"/>
      <c r="MB260" s="59"/>
      <c r="MC260" s="59"/>
      <c r="MD260" s="59"/>
      <c r="ME260" s="59"/>
      <c r="MF260" s="59"/>
      <c r="MG260" s="59"/>
      <c r="MH260" s="59"/>
      <c r="MI260" s="59"/>
      <c r="MJ260" s="59"/>
      <c r="MK260" s="59"/>
      <c r="ML260" s="59"/>
      <c r="MM260" s="59"/>
      <c r="MN260" s="59"/>
      <c r="MO260" s="59"/>
      <c r="MP260" s="59"/>
      <c r="MQ260" s="60"/>
      <c r="MR260" s="61"/>
      <c r="MS260" s="61"/>
      <c r="MT260" s="61"/>
      <c r="MU260" s="61"/>
    </row>
    <row r="261" spans="1:359" s="83" customFormat="1" ht="46.5">
      <c r="A261" s="345"/>
      <c r="B261" s="133">
        <v>7</v>
      </c>
      <c r="C261" s="128" t="s">
        <v>522</v>
      </c>
      <c r="D261" s="128" t="s">
        <v>991</v>
      </c>
      <c r="E261" s="128" t="s">
        <v>1264</v>
      </c>
      <c r="F261" s="128" t="s">
        <v>1607</v>
      </c>
      <c r="G261" s="128"/>
      <c r="H261" s="128" t="s">
        <v>0</v>
      </c>
      <c r="I261" s="128" t="s">
        <v>1090</v>
      </c>
      <c r="J261" s="177">
        <v>137871</v>
      </c>
      <c r="K261" s="128"/>
      <c r="L261" s="133" t="s">
        <v>0</v>
      </c>
      <c r="M261" s="128"/>
      <c r="N261" s="133" t="s">
        <v>0</v>
      </c>
      <c r="O261" s="128"/>
      <c r="P261" s="178">
        <v>0</v>
      </c>
      <c r="Q261" s="128"/>
      <c r="R261" s="128"/>
      <c r="S261" s="128"/>
      <c r="T261" s="144" t="s">
        <v>0</v>
      </c>
      <c r="U261" s="144" t="s">
        <v>42</v>
      </c>
      <c r="V261" s="62"/>
      <c r="W261" s="63"/>
      <c r="X261" s="59"/>
      <c r="Y261" s="59"/>
      <c r="Z261" s="59"/>
      <c r="AA261" s="59"/>
      <c r="AB261" s="59"/>
      <c r="AC261" s="59"/>
      <c r="AD261" s="59"/>
      <c r="AE261" s="59"/>
      <c r="AF261" s="59"/>
      <c r="AG261" s="59"/>
      <c r="AH261" s="59"/>
      <c r="AI261" s="59"/>
      <c r="AJ261" s="59"/>
      <c r="AK261" s="59"/>
      <c r="AL261" s="59"/>
      <c r="AM261" s="59"/>
      <c r="AN261" s="59"/>
      <c r="AO261" s="59"/>
      <c r="AP261" s="59"/>
      <c r="AQ261" s="59"/>
      <c r="AR261" s="59"/>
      <c r="AS261" s="59"/>
      <c r="AT261" s="59"/>
      <c r="AU261" s="59"/>
      <c r="AV261" s="59"/>
      <c r="AW261" s="59"/>
      <c r="AX261" s="59"/>
      <c r="AY261" s="59"/>
      <c r="AZ261" s="59"/>
      <c r="BA261" s="59"/>
      <c r="BB261" s="59"/>
      <c r="BC261" s="59"/>
      <c r="BD261" s="59"/>
      <c r="BE261" s="59"/>
      <c r="BF261" s="59"/>
      <c r="BG261" s="59"/>
      <c r="BH261" s="59"/>
      <c r="BI261" s="59"/>
      <c r="BJ261" s="59"/>
      <c r="BK261" s="59"/>
      <c r="BL261" s="59"/>
      <c r="BM261" s="59"/>
      <c r="BN261" s="59"/>
      <c r="BO261" s="59"/>
      <c r="BP261" s="59"/>
      <c r="BQ261" s="59"/>
      <c r="BR261" s="59"/>
      <c r="BS261" s="59"/>
      <c r="BT261" s="59"/>
      <c r="BU261" s="59"/>
      <c r="BV261" s="59"/>
      <c r="BW261" s="59"/>
      <c r="BX261" s="59"/>
      <c r="BY261" s="59"/>
      <c r="BZ261" s="59"/>
      <c r="CA261" s="59"/>
      <c r="CB261" s="59"/>
      <c r="CC261" s="59"/>
      <c r="CD261" s="59"/>
      <c r="CE261" s="59"/>
      <c r="CF261" s="59"/>
      <c r="CG261" s="59"/>
      <c r="CH261" s="59"/>
      <c r="CI261" s="59"/>
      <c r="CJ261" s="59"/>
      <c r="CK261" s="59"/>
      <c r="CL261" s="59"/>
      <c r="CM261" s="59"/>
      <c r="CN261" s="59"/>
      <c r="CO261" s="59"/>
      <c r="CP261" s="59"/>
      <c r="CQ261" s="59"/>
      <c r="CR261" s="59"/>
      <c r="CS261" s="59"/>
      <c r="CT261" s="59"/>
      <c r="CU261" s="59"/>
      <c r="CV261" s="59"/>
      <c r="CW261" s="59"/>
      <c r="CX261" s="59"/>
      <c r="CY261" s="59"/>
      <c r="CZ261" s="59"/>
      <c r="DA261" s="59"/>
      <c r="DB261" s="59"/>
      <c r="DC261" s="59"/>
      <c r="DD261" s="59"/>
      <c r="DE261" s="59"/>
      <c r="DF261" s="59"/>
      <c r="DG261" s="59"/>
      <c r="DH261" s="59"/>
      <c r="DI261" s="59"/>
      <c r="DJ261" s="59"/>
      <c r="DK261" s="59"/>
      <c r="DL261" s="59"/>
      <c r="DM261" s="59"/>
      <c r="DN261" s="59"/>
      <c r="DO261" s="59"/>
      <c r="DP261" s="59"/>
      <c r="DQ261" s="59"/>
      <c r="DR261" s="59"/>
      <c r="DS261" s="59"/>
      <c r="DT261" s="59"/>
      <c r="DU261" s="59"/>
      <c r="DV261" s="59"/>
      <c r="DW261" s="59"/>
      <c r="DX261" s="59"/>
      <c r="DY261" s="59"/>
      <c r="DZ261" s="59"/>
      <c r="EA261" s="59"/>
      <c r="EB261" s="59"/>
      <c r="EC261" s="59"/>
      <c r="ED261" s="59"/>
      <c r="EE261" s="59"/>
      <c r="EF261" s="59"/>
      <c r="EG261" s="59"/>
      <c r="EH261" s="59"/>
      <c r="EI261" s="59"/>
      <c r="EJ261" s="59"/>
      <c r="EK261" s="59"/>
      <c r="EL261" s="59"/>
      <c r="EM261" s="59"/>
      <c r="EN261" s="59"/>
      <c r="EO261" s="59"/>
      <c r="EP261" s="59"/>
      <c r="EQ261" s="59"/>
      <c r="ER261" s="59"/>
      <c r="ES261" s="59"/>
      <c r="ET261" s="59"/>
      <c r="EU261" s="59"/>
      <c r="EV261" s="59"/>
      <c r="EW261" s="59"/>
      <c r="EX261" s="59"/>
      <c r="EY261" s="59"/>
      <c r="EZ261" s="59"/>
      <c r="FA261" s="59"/>
      <c r="FB261" s="59"/>
      <c r="FC261" s="59"/>
      <c r="FD261" s="59"/>
      <c r="FE261" s="59"/>
      <c r="FF261" s="59"/>
      <c r="FG261" s="59"/>
      <c r="FH261" s="59"/>
      <c r="FI261" s="59"/>
      <c r="FJ261" s="59"/>
      <c r="FK261" s="59"/>
      <c r="FL261" s="59"/>
      <c r="FM261" s="59"/>
      <c r="FN261" s="59"/>
      <c r="FO261" s="59"/>
      <c r="FP261" s="59"/>
      <c r="FQ261" s="59"/>
      <c r="FR261" s="59"/>
      <c r="FS261" s="59"/>
      <c r="FT261" s="59"/>
      <c r="FU261" s="59"/>
      <c r="FV261" s="59"/>
      <c r="FW261" s="59"/>
      <c r="FX261" s="59"/>
      <c r="FY261" s="59"/>
      <c r="FZ261" s="59"/>
      <c r="GA261" s="59"/>
      <c r="GB261" s="59"/>
      <c r="GC261" s="59"/>
      <c r="GD261" s="59"/>
      <c r="GE261" s="59"/>
      <c r="GF261" s="59"/>
      <c r="GG261" s="59"/>
      <c r="GH261" s="59"/>
      <c r="GI261" s="59"/>
      <c r="GJ261" s="59"/>
      <c r="GK261" s="59"/>
      <c r="GL261" s="59"/>
      <c r="GM261" s="59"/>
      <c r="GN261" s="59"/>
      <c r="GO261" s="59"/>
      <c r="GP261" s="59"/>
      <c r="GQ261" s="59"/>
      <c r="GR261" s="59"/>
      <c r="GS261" s="59"/>
      <c r="GT261" s="59"/>
      <c r="GU261" s="59"/>
      <c r="GV261" s="59"/>
      <c r="GW261" s="59"/>
      <c r="GX261" s="59"/>
      <c r="GY261" s="59"/>
      <c r="GZ261" s="59"/>
      <c r="HA261" s="59"/>
      <c r="HB261" s="59"/>
      <c r="HC261" s="59"/>
      <c r="HD261" s="59"/>
      <c r="HE261" s="59"/>
      <c r="HF261" s="59"/>
      <c r="HG261" s="59"/>
      <c r="HH261" s="59"/>
      <c r="HI261" s="59"/>
      <c r="HJ261" s="59"/>
      <c r="HK261" s="59"/>
      <c r="HL261" s="59"/>
      <c r="HM261" s="59"/>
      <c r="HN261" s="59"/>
      <c r="HO261" s="59"/>
      <c r="HP261" s="59"/>
      <c r="HQ261" s="59"/>
      <c r="HR261" s="59"/>
      <c r="HS261" s="59"/>
      <c r="HT261" s="59"/>
      <c r="HU261" s="59"/>
      <c r="HV261" s="59"/>
      <c r="HW261" s="59"/>
      <c r="HX261" s="59"/>
      <c r="HY261" s="59"/>
      <c r="HZ261" s="59"/>
      <c r="IA261" s="59"/>
      <c r="IB261" s="59"/>
      <c r="IC261" s="59"/>
      <c r="ID261" s="59"/>
      <c r="IE261" s="59"/>
      <c r="IF261" s="59"/>
      <c r="IG261" s="59"/>
      <c r="IH261" s="59"/>
      <c r="II261" s="59"/>
      <c r="IJ261" s="59"/>
      <c r="IK261" s="59"/>
      <c r="IL261" s="59"/>
      <c r="IM261" s="59"/>
      <c r="IN261" s="59"/>
      <c r="IO261" s="59"/>
      <c r="IP261" s="59"/>
      <c r="IQ261" s="59"/>
      <c r="IR261" s="59"/>
      <c r="IS261" s="59"/>
      <c r="IT261" s="59"/>
      <c r="IU261" s="59"/>
      <c r="IV261" s="59"/>
      <c r="IW261" s="59"/>
      <c r="IX261" s="59"/>
      <c r="IY261" s="59"/>
      <c r="IZ261" s="59"/>
      <c r="JA261" s="59"/>
      <c r="JB261" s="59"/>
      <c r="JC261" s="59"/>
      <c r="JD261" s="59"/>
      <c r="JE261" s="59"/>
      <c r="JF261" s="59"/>
      <c r="JG261" s="59"/>
      <c r="JH261" s="59"/>
      <c r="JI261" s="59"/>
      <c r="JJ261" s="59"/>
      <c r="JK261" s="59"/>
      <c r="JL261" s="59"/>
      <c r="JM261" s="59"/>
      <c r="JN261" s="59"/>
      <c r="JO261" s="59"/>
      <c r="JP261" s="59"/>
      <c r="JQ261" s="59"/>
      <c r="JR261" s="59"/>
      <c r="JS261" s="59"/>
      <c r="JT261" s="59"/>
      <c r="JU261" s="59"/>
      <c r="JV261" s="59"/>
      <c r="JW261" s="59"/>
      <c r="JX261" s="59"/>
      <c r="JY261" s="59"/>
      <c r="JZ261" s="59"/>
      <c r="KA261" s="59"/>
      <c r="KB261" s="59"/>
      <c r="KC261" s="59"/>
      <c r="KD261" s="59"/>
      <c r="KE261" s="59"/>
      <c r="KF261" s="59"/>
      <c r="KG261" s="59"/>
      <c r="KH261" s="59"/>
      <c r="KI261" s="59"/>
      <c r="KJ261" s="59"/>
      <c r="KK261" s="59"/>
      <c r="KL261" s="59"/>
      <c r="KM261" s="59"/>
      <c r="KN261" s="59"/>
      <c r="KO261" s="59"/>
      <c r="KP261" s="59"/>
      <c r="KQ261" s="59"/>
      <c r="KR261" s="59"/>
      <c r="KS261" s="59"/>
      <c r="KT261" s="59"/>
      <c r="KU261" s="59"/>
      <c r="KV261" s="59"/>
      <c r="KW261" s="59"/>
      <c r="KX261" s="59"/>
      <c r="KY261" s="59"/>
      <c r="KZ261" s="59"/>
      <c r="LA261" s="59"/>
      <c r="LB261" s="59"/>
      <c r="LC261" s="59"/>
      <c r="LD261" s="59"/>
      <c r="LE261" s="59"/>
      <c r="LF261" s="59"/>
      <c r="LG261" s="59"/>
      <c r="LH261" s="59"/>
      <c r="LI261" s="59"/>
      <c r="LJ261" s="59"/>
      <c r="LK261" s="59"/>
      <c r="LL261" s="59"/>
      <c r="LM261" s="59"/>
      <c r="LN261" s="59"/>
      <c r="LO261" s="59"/>
      <c r="LP261" s="59"/>
      <c r="LQ261" s="59"/>
      <c r="LR261" s="59"/>
      <c r="LS261" s="59"/>
      <c r="LT261" s="59"/>
      <c r="LU261" s="59"/>
      <c r="LV261" s="59"/>
      <c r="LW261" s="59"/>
      <c r="LX261" s="59"/>
      <c r="LY261" s="59"/>
      <c r="LZ261" s="59"/>
      <c r="MA261" s="59"/>
      <c r="MB261" s="59"/>
      <c r="MC261" s="59"/>
      <c r="MD261" s="59"/>
      <c r="ME261" s="59"/>
      <c r="MF261" s="59"/>
      <c r="MG261" s="59"/>
      <c r="MH261" s="59"/>
      <c r="MI261" s="59"/>
      <c r="MJ261" s="59"/>
      <c r="MK261" s="59"/>
      <c r="ML261" s="59"/>
      <c r="MM261" s="59"/>
      <c r="MN261" s="59"/>
      <c r="MO261" s="59"/>
      <c r="MP261" s="59"/>
      <c r="MQ261" s="60"/>
      <c r="MR261" s="61"/>
      <c r="MS261" s="61"/>
      <c r="MT261" s="61"/>
      <c r="MU261" s="61"/>
    </row>
    <row r="262" spans="1:359" s="83" customFormat="1">
      <c r="A262" s="345"/>
      <c r="B262" s="71">
        <v>8</v>
      </c>
      <c r="C262" s="111" t="s">
        <v>511</v>
      </c>
      <c r="D262" s="75" t="s">
        <v>980</v>
      </c>
      <c r="E262" s="75" t="s">
        <v>1265</v>
      </c>
      <c r="F262" s="75" t="s">
        <v>1608</v>
      </c>
      <c r="G262" s="71" t="s">
        <v>0</v>
      </c>
      <c r="H262" s="71"/>
      <c r="I262" s="75" t="s">
        <v>1091</v>
      </c>
      <c r="J262" s="170">
        <v>50000</v>
      </c>
      <c r="K262" s="71"/>
      <c r="L262" s="71"/>
      <c r="M262" s="71" t="s">
        <v>0</v>
      </c>
      <c r="N262" s="71" t="s">
        <v>0</v>
      </c>
      <c r="O262" s="71"/>
      <c r="P262" s="171">
        <v>0</v>
      </c>
      <c r="Q262" s="75"/>
      <c r="R262" s="75"/>
      <c r="S262" s="75"/>
      <c r="T262" s="147" t="s">
        <v>0</v>
      </c>
      <c r="U262" s="75" t="s">
        <v>1010</v>
      </c>
      <c r="V262" s="62"/>
      <c r="W262" s="82"/>
      <c r="X262" s="59"/>
      <c r="Y262" s="59"/>
      <c r="Z262" s="59"/>
      <c r="AA262" s="59"/>
      <c r="AB262" s="59"/>
      <c r="AC262" s="59"/>
      <c r="AD262" s="59"/>
      <c r="AE262" s="59"/>
      <c r="AF262" s="59"/>
      <c r="AG262" s="59"/>
      <c r="AH262" s="59"/>
      <c r="AI262" s="59"/>
      <c r="AJ262" s="59"/>
      <c r="AK262" s="59"/>
      <c r="AL262" s="59"/>
      <c r="AM262" s="59"/>
      <c r="AN262" s="59"/>
      <c r="AO262" s="59"/>
      <c r="AP262" s="59"/>
      <c r="AQ262" s="59"/>
      <c r="AR262" s="59"/>
      <c r="AS262" s="59"/>
      <c r="AT262" s="59"/>
      <c r="AU262" s="59"/>
      <c r="AV262" s="59"/>
      <c r="AW262" s="59"/>
      <c r="AX262" s="59"/>
      <c r="AY262" s="59"/>
      <c r="AZ262" s="59"/>
      <c r="BA262" s="59"/>
      <c r="BB262" s="59"/>
      <c r="BC262" s="59"/>
      <c r="BD262" s="59"/>
      <c r="BE262" s="59"/>
      <c r="BF262" s="59"/>
      <c r="BG262" s="59"/>
      <c r="BH262" s="59"/>
      <c r="BI262" s="59"/>
      <c r="BJ262" s="59"/>
      <c r="BK262" s="59"/>
      <c r="BL262" s="59"/>
      <c r="BM262" s="59"/>
      <c r="BN262" s="59"/>
      <c r="BO262" s="59"/>
      <c r="BP262" s="59"/>
      <c r="BQ262" s="59"/>
      <c r="BR262" s="59"/>
      <c r="BS262" s="59"/>
      <c r="BT262" s="59"/>
      <c r="BU262" s="59"/>
      <c r="BV262" s="59"/>
      <c r="BW262" s="59"/>
      <c r="BX262" s="59"/>
      <c r="BY262" s="59"/>
      <c r="BZ262" s="59"/>
      <c r="CA262" s="59"/>
      <c r="CB262" s="59"/>
      <c r="CC262" s="59"/>
      <c r="CD262" s="59"/>
      <c r="CE262" s="59"/>
      <c r="CF262" s="59"/>
      <c r="CG262" s="59"/>
      <c r="CH262" s="59"/>
      <c r="CI262" s="59"/>
      <c r="CJ262" s="59"/>
      <c r="CK262" s="59"/>
      <c r="CL262" s="59"/>
      <c r="CM262" s="59"/>
      <c r="CN262" s="59"/>
      <c r="CO262" s="59"/>
      <c r="CP262" s="59"/>
      <c r="CQ262" s="59"/>
      <c r="CR262" s="59"/>
      <c r="CS262" s="59"/>
      <c r="CT262" s="59"/>
      <c r="CU262" s="59"/>
      <c r="CV262" s="59"/>
      <c r="CW262" s="59"/>
      <c r="CX262" s="59"/>
      <c r="CY262" s="59"/>
      <c r="CZ262" s="59"/>
      <c r="DA262" s="59"/>
      <c r="DB262" s="59"/>
      <c r="DC262" s="59"/>
      <c r="DD262" s="59"/>
      <c r="DE262" s="59"/>
      <c r="DF262" s="59"/>
      <c r="DG262" s="59"/>
      <c r="DH262" s="59"/>
      <c r="DI262" s="59"/>
      <c r="DJ262" s="59"/>
      <c r="DK262" s="59"/>
      <c r="DL262" s="59"/>
      <c r="DM262" s="59"/>
      <c r="DN262" s="59"/>
      <c r="DO262" s="59"/>
      <c r="DP262" s="59"/>
      <c r="DQ262" s="59"/>
      <c r="DR262" s="59"/>
      <c r="DS262" s="59"/>
      <c r="DT262" s="59"/>
      <c r="DU262" s="59"/>
      <c r="DV262" s="59"/>
      <c r="DW262" s="59"/>
      <c r="DX262" s="59"/>
      <c r="DY262" s="59"/>
      <c r="DZ262" s="59"/>
      <c r="EA262" s="59"/>
      <c r="EB262" s="59"/>
      <c r="EC262" s="59"/>
      <c r="ED262" s="59"/>
      <c r="EE262" s="59"/>
      <c r="EF262" s="59"/>
      <c r="EG262" s="59"/>
      <c r="EH262" s="59"/>
      <c r="EI262" s="59"/>
      <c r="EJ262" s="59"/>
      <c r="EK262" s="59"/>
      <c r="EL262" s="59"/>
      <c r="EM262" s="59"/>
      <c r="EN262" s="59"/>
      <c r="EO262" s="59"/>
      <c r="EP262" s="59"/>
      <c r="EQ262" s="59"/>
      <c r="ER262" s="59"/>
      <c r="ES262" s="59"/>
      <c r="ET262" s="59"/>
      <c r="EU262" s="59"/>
      <c r="EV262" s="59"/>
      <c r="EW262" s="59"/>
      <c r="EX262" s="59"/>
      <c r="EY262" s="59"/>
      <c r="EZ262" s="59"/>
      <c r="FA262" s="59"/>
      <c r="FB262" s="59"/>
      <c r="FC262" s="59"/>
      <c r="FD262" s="59"/>
      <c r="FE262" s="59"/>
      <c r="FF262" s="59"/>
      <c r="FG262" s="59"/>
      <c r="FH262" s="59"/>
      <c r="FI262" s="59"/>
      <c r="FJ262" s="59"/>
      <c r="FK262" s="59"/>
      <c r="FL262" s="59"/>
      <c r="FM262" s="59"/>
      <c r="FN262" s="59"/>
      <c r="FO262" s="59"/>
      <c r="FP262" s="59"/>
      <c r="FQ262" s="59"/>
      <c r="FR262" s="59"/>
      <c r="FS262" s="59"/>
      <c r="FT262" s="59"/>
      <c r="FU262" s="59"/>
      <c r="FV262" s="59"/>
      <c r="FW262" s="59"/>
      <c r="FX262" s="59"/>
      <c r="FY262" s="59"/>
      <c r="FZ262" s="59"/>
      <c r="GA262" s="59"/>
      <c r="GB262" s="59"/>
      <c r="GC262" s="59"/>
      <c r="GD262" s="59"/>
      <c r="GE262" s="59"/>
      <c r="GF262" s="59"/>
      <c r="GG262" s="59"/>
      <c r="GH262" s="59"/>
      <c r="GI262" s="59"/>
      <c r="GJ262" s="59"/>
      <c r="GK262" s="59"/>
      <c r="GL262" s="59"/>
      <c r="GM262" s="59"/>
      <c r="GN262" s="59"/>
      <c r="GO262" s="59"/>
      <c r="GP262" s="59"/>
      <c r="GQ262" s="59"/>
      <c r="GR262" s="59"/>
      <c r="GS262" s="59"/>
      <c r="GT262" s="59"/>
      <c r="GU262" s="59"/>
      <c r="GV262" s="59"/>
      <c r="GW262" s="59"/>
      <c r="GX262" s="59"/>
      <c r="GY262" s="59"/>
      <c r="GZ262" s="59"/>
      <c r="HA262" s="59"/>
      <c r="HB262" s="59"/>
      <c r="HC262" s="59"/>
      <c r="HD262" s="59"/>
      <c r="HE262" s="59"/>
      <c r="HF262" s="59"/>
      <c r="HG262" s="59"/>
      <c r="HH262" s="59"/>
      <c r="HI262" s="59"/>
      <c r="HJ262" s="59"/>
      <c r="HK262" s="59"/>
      <c r="HL262" s="59"/>
      <c r="HM262" s="59"/>
      <c r="HN262" s="59"/>
      <c r="HO262" s="59"/>
      <c r="HP262" s="59"/>
      <c r="HQ262" s="59"/>
      <c r="HR262" s="59"/>
      <c r="HS262" s="59"/>
      <c r="HT262" s="59"/>
      <c r="HU262" s="59"/>
      <c r="HV262" s="59"/>
      <c r="HW262" s="59"/>
      <c r="HX262" s="59"/>
      <c r="HY262" s="59"/>
      <c r="HZ262" s="59"/>
      <c r="IA262" s="59"/>
      <c r="IB262" s="59"/>
      <c r="IC262" s="59"/>
      <c r="ID262" s="59"/>
      <c r="IE262" s="59"/>
      <c r="IF262" s="59"/>
      <c r="IG262" s="59"/>
      <c r="IH262" s="59"/>
      <c r="II262" s="59"/>
      <c r="IJ262" s="59"/>
      <c r="IK262" s="59"/>
      <c r="IL262" s="59"/>
      <c r="IM262" s="59"/>
      <c r="IN262" s="59"/>
      <c r="IO262" s="59"/>
      <c r="IP262" s="59"/>
      <c r="IQ262" s="59"/>
      <c r="IR262" s="59"/>
      <c r="IS262" s="59"/>
      <c r="IT262" s="59"/>
      <c r="IU262" s="59"/>
      <c r="IV262" s="59"/>
      <c r="IW262" s="59"/>
      <c r="IX262" s="59"/>
      <c r="IY262" s="59"/>
      <c r="IZ262" s="59"/>
      <c r="JA262" s="59"/>
      <c r="JB262" s="59"/>
      <c r="JC262" s="59"/>
      <c r="JD262" s="59"/>
      <c r="JE262" s="59"/>
      <c r="JF262" s="59"/>
      <c r="JG262" s="59"/>
      <c r="JH262" s="59"/>
      <c r="JI262" s="59"/>
      <c r="JJ262" s="59"/>
      <c r="JK262" s="59"/>
      <c r="JL262" s="59"/>
      <c r="JM262" s="59"/>
      <c r="JN262" s="59"/>
      <c r="JO262" s="59"/>
      <c r="JP262" s="59"/>
      <c r="JQ262" s="59"/>
      <c r="JR262" s="59"/>
      <c r="JS262" s="59"/>
      <c r="JT262" s="59"/>
      <c r="JU262" s="59"/>
      <c r="JV262" s="59"/>
      <c r="JW262" s="59"/>
      <c r="JX262" s="59"/>
      <c r="JY262" s="59"/>
      <c r="JZ262" s="59"/>
      <c r="KA262" s="59"/>
      <c r="KB262" s="59"/>
      <c r="KC262" s="59"/>
      <c r="KD262" s="59"/>
      <c r="KE262" s="59"/>
      <c r="KF262" s="59"/>
      <c r="KG262" s="59"/>
      <c r="KH262" s="59"/>
      <c r="KI262" s="59"/>
      <c r="KJ262" s="59"/>
      <c r="KK262" s="59"/>
      <c r="KL262" s="59"/>
      <c r="KM262" s="59"/>
      <c r="KN262" s="59"/>
      <c r="KO262" s="59"/>
      <c r="KP262" s="59"/>
      <c r="KQ262" s="59"/>
      <c r="KR262" s="59"/>
      <c r="KS262" s="59"/>
      <c r="KT262" s="59"/>
      <c r="KU262" s="59"/>
      <c r="KV262" s="59"/>
      <c r="KW262" s="59"/>
      <c r="KX262" s="59"/>
      <c r="KY262" s="59"/>
      <c r="KZ262" s="59"/>
      <c r="LA262" s="59"/>
      <c r="LB262" s="59"/>
      <c r="LC262" s="59"/>
      <c r="LD262" s="59"/>
      <c r="LE262" s="59"/>
      <c r="LF262" s="59"/>
      <c r="LG262" s="59"/>
      <c r="LH262" s="59"/>
      <c r="LI262" s="59"/>
      <c r="LJ262" s="59"/>
      <c r="LK262" s="59"/>
      <c r="LL262" s="59"/>
      <c r="LM262" s="59"/>
      <c r="LN262" s="59"/>
      <c r="LO262" s="59"/>
      <c r="LP262" s="59"/>
      <c r="LQ262" s="59"/>
      <c r="LR262" s="59"/>
      <c r="LS262" s="59"/>
      <c r="LT262" s="59"/>
      <c r="LU262" s="59"/>
      <c r="LV262" s="59"/>
      <c r="LW262" s="59"/>
      <c r="LX262" s="59"/>
      <c r="LY262" s="59"/>
      <c r="LZ262" s="59"/>
      <c r="MA262" s="59"/>
      <c r="MB262" s="59"/>
      <c r="MC262" s="59"/>
      <c r="MD262" s="59"/>
      <c r="ME262" s="59"/>
      <c r="MF262" s="59"/>
      <c r="MG262" s="59"/>
      <c r="MH262" s="59"/>
      <c r="MI262" s="59"/>
      <c r="MJ262" s="59"/>
      <c r="MK262" s="59"/>
      <c r="ML262" s="59"/>
      <c r="MM262" s="59"/>
      <c r="MN262" s="59"/>
      <c r="MO262" s="59"/>
      <c r="MP262" s="59"/>
      <c r="MQ262" s="60"/>
      <c r="MR262" s="61"/>
      <c r="MS262" s="61"/>
      <c r="MT262" s="61"/>
      <c r="MU262" s="61"/>
    </row>
    <row r="263" spans="1:359" s="83" customFormat="1" ht="46.5">
      <c r="A263" s="345"/>
      <c r="B263" s="71">
        <v>9</v>
      </c>
      <c r="C263" s="111" t="s">
        <v>510</v>
      </c>
      <c r="D263" s="75" t="s">
        <v>980</v>
      </c>
      <c r="E263" s="75" t="s">
        <v>1265</v>
      </c>
      <c r="F263" s="75" t="s">
        <v>1608</v>
      </c>
      <c r="G263" s="71" t="s">
        <v>0</v>
      </c>
      <c r="H263" s="71"/>
      <c r="I263" s="75" t="s">
        <v>1091</v>
      </c>
      <c r="J263" s="170">
        <v>50000</v>
      </c>
      <c r="K263" s="71"/>
      <c r="L263" s="71"/>
      <c r="M263" s="71" t="s">
        <v>0</v>
      </c>
      <c r="N263" s="71" t="s">
        <v>0</v>
      </c>
      <c r="O263" s="71"/>
      <c r="P263" s="171">
        <v>0</v>
      </c>
      <c r="Q263" s="75"/>
      <c r="R263" s="75"/>
      <c r="S263" s="75"/>
      <c r="T263" s="81" t="s">
        <v>0</v>
      </c>
      <c r="U263" s="75" t="s">
        <v>42</v>
      </c>
      <c r="V263" s="62"/>
      <c r="W263" s="82"/>
      <c r="X263" s="59"/>
      <c r="Y263" s="59"/>
      <c r="Z263" s="59"/>
      <c r="AA263" s="59"/>
      <c r="AB263" s="59"/>
      <c r="AC263" s="59"/>
      <c r="AD263" s="59"/>
      <c r="AE263" s="59"/>
      <c r="AF263" s="59"/>
      <c r="AG263" s="59"/>
      <c r="AH263" s="59"/>
      <c r="AI263" s="59"/>
      <c r="AJ263" s="59"/>
      <c r="AK263" s="59"/>
      <c r="AL263" s="59"/>
      <c r="AM263" s="59"/>
      <c r="AN263" s="59"/>
      <c r="AO263" s="59"/>
      <c r="AP263" s="59"/>
      <c r="AQ263" s="59"/>
      <c r="AR263" s="59"/>
      <c r="AS263" s="59"/>
      <c r="AT263" s="59"/>
      <c r="AU263" s="59"/>
      <c r="AV263" s="59"/>
      <c r="AW263" s="59"/>
      <c r="AX263" s="59"/>
      <c r="AY263" s="59"/>
      <c r="AZ263" s="59"/>
      <c r="BA263" s="59"/>
      <c r="BB263" s="59"/>
      <c r="BC263" s="59"/>
      <c r="BD263" s="59"/>
      <c r="BE263" s="59"/>
      <c r="BF263" s="59"/>
      <c r="BG263" s="59"/>
      <c r="BH263" s="59"/>
      <c r="BI263" s="59"/>
      <c r="BJ263" s="59"/>
      <c r="BK263" s="59"/>
      <c r="BL263" s="59"/>
      <c r="BM263" s="59"/>
      <c r="BN263" s="59"/>
      <c r="BO263" s="59"/>
      <c r="BP263" s="59"/>
      <c r="BQ263" s="59"/>
      <c r="BR263" s="59"/>
      <c r="BS263" s="59"/>
      <c r="BT263" s="59"/>
      <c r="BU263" s="59"/>
      <c r="BV263" s="59"/>
      <c r="BW263" s="59"/>
      <c r="BX263" s="59"/>
      <c r="BY263" s="59"/>
      <c r="BZ263" s="59"/>
      <c r="CA263" s="59"/>
      <c r="CB263" s="59"/>
      <c r="CC263" s="59"/>
      <c r="CD263" s="59"/>
      <c r="CE263" s="59"/>
      <c r="CF263" s="59"/>
      <c r="CG263" s="59"/>
      <c r="CH263" s="59"/>
      <c r="CI263" s="59"/>
      <c r="CJ263" s="59"/>
      <c r="CK263" s="59"/>
      <c r="CL263" s="59"/>
      <c r="CM263" s="59"/>
      <c r="CN263" s="59"/>
      <c r="CO263" s="59"/>
      <c r="CP263" s="59"/>
      <c r="CQ263" s="59"/>
      <c r="CR263" s="59"/>
      <c r="CS263" s="59"/>
      <c r="CT263" s="59"/>
      <c r="CU263" s="59"/>
      <c r="CV263" s="59"/>
      <c r="CW263" s="59"/>
      <c r="CX263" s="59"/>
      <c r="CY263" s="59"/>
      <c r="CZ263" s="59"/>
      <c r="DA263" s="59"/>
      <c r="DB263" s="59"/>
      <c r="DC263" s="59"/>
      <c r="DD263" s="59"/>
      <c r="DE263" s="59"/>
      <c r="DF263" s="59"/>
      <c r="DG263" s="59"/>
      <c r="DH263" s="59"/>
      <c r="DI263" s="59"/>
      <c r="DJ263" s="59"/>
      <c r="DK263" s="59"/>
      <c r="DL263" s="59"/>
      <c r="DM263" s="59"/>
      <c r="DN263" s="59"/>
      <c r="DO263" s="59"/>
      <c r="DP263" s="59"/>
      <c r="DQ263" s="59"/>
      <c r="DR263" s="59"/>
      <c r="DS263" s="59"/>
      <c r="DT263" s="59"/>
      <c r="DU263" s="59"/>
      <c r="DV263" s="59"/>
      <c r="DW263" s="59"/>
      <c r="DX263" s="59"/>
      <c r="DY263" s="59"/>
      <c r="DZ263" s="59"/>
      <c r="EA263" s="59"/>
      <c r="EB263" s="59"/>
      <c r="EC263" s="59"/>
      <c r="ED263" s="59"/>
      <c r="EE263" s="59"/>
      <c r="EF263" s="59"/>
      <c r="EG263" s="59"/>
      <c r="EH263" s="59"/>
      <c r="EI263" s="59"/>
      <c r="EJ263" s="59"/>
      <c r="EK263" s="59"/>
      <c r="EL263" s="59"/>
      <c r="EM263" s="59"/>
      <c r="EN263" s="59"/>
      <c r="EO263" s="59"/>
      <c r="EP263" s="59"/>
      <c r="EQ263" s="59"/>
      <c r="ER263" s="59"/>
      <c r="ES263" s="59"/>
      <c r="ET263" s="59"/>
      <c r="EU263" s="59"/>
      <c r="EV263" s="59"/>
      <c r="EW263" s="59"/>
      <c r="EX263" s="59"/>
      <c r="EY263" s="59"/>
      <c r="EZ263" s="59"/>
      <c r="FA263" s="59"/>
      <c r="FB263" s="59"/>
      <c r="FC263" s="59"/>
      <c r="FD263" s="59"/>
      <c r="FE263" s="59"/>
      <c r="FF263" s="59"/>
      <c r="FG263" s="59"/>
      <c r="FH263" s="59"/>
      <c r="FI263" s="59"/>
      <c r="FJ263" s="59"/>
      <c r="FK263" s="59"/>
      <c r="FL263" s="59"/>
      <c r="FM263" s="59"/>
      <c r="FN263" s="59"/>
      <c r="FO263" s="59"/>
      <c r="FP263" s="59"/>
      <c r="FQ263" s="59"/>
      <c r="FR263" s="59"/>
      <c r="FS263" s="59"/>
      <c r="FT263" s="59"/>
      <c r="FU263" s="59"/>
      <c r="FV263" s="59"/>
      <c r="FW263" s="59"/>
      <c r="FX263" s="59"/>
      <c r="FY263" s="59"/>
      <c r="FZ263" s="59"/>
      <c r="GA263" s="59"/>
      <c r="GB263" s="59"/>
      <c r="GC263" s="59"/>
      <c r="GD263" s="59"/>
      <c r="GE263" s="59"/>
      <c r="GF263" s="59"/>
      <c r="GG263" s="59"/>
      <c r="GH263" s="59"/>
      <c r="GI263" s="59"/>
      <c r="GJ263" s="59"/>
      <c r="GK263" s="59"/>
      <c r="GL263" s="59"/>
      <c r="GM263" s="59"/>
      <c r="GN263" s="59"/>
      <c r="GO263" s="59"/>
      <c r="GP263" s="59"/>
      <c r="GQ263" s="59"/>
      <c r="GR263" s="59"/>
      <c r="GS263" s="59"/>
      <c r="GT263" s="59"/>
      <c r="GU263" s="59"/>
      <c r="GV263" s="59"/>
      <c r="GW263" s="59"/>
      <c r="GX263" s="59"/>
      <c r="GY263" s="59"/>
      <c r="GZ263" s="59"/>
      <c r="HA263" s="59"/>
      <c r="HB263" s="59"/>
      <c r="HC263" s="59"/>
      <c r="HD263" s="59"/>
      <c r="HE263" s="59"/>
      <c r="HF263" s="59"/>
      <c r="HG263" s="59"/>
      <c r="HH263" s="59"/>
      <c r="HI263" s="59"/>
      <c r="HJ263" s="59"/>
      <c r="HK263" s="59"/>
      <c r="HL263" s="59"/>
      <c r="HM263" s="59"/>
      <c r="HN263" s="59"/>
      <c r="HO263" s="59"/>
      <c r="HP263" s="59"/>
      <c r="HQ263" s="59"/>
      <c r="HR263" s="59"/>
      <c r="HS263" s="59"/>
      <c r="HT263" s="59"/>
      <c r="HU263" s="59"/>
      <c r="HV263" s="59"/>
      <c r="HW263" s="59"/>
      <c r="HX263" s="59"/>
      <c r="HY263" s="59"/>
      <c r="HZ263" s="59"/>
      <c r="IA263" s="59"/>
      <c r="IB263" s="59"/>
      <c r="IC263" s="59"/>
      <c r="ID263" s="59"/>
      <c r="IE263" s="59"/>
      <c r="IF263" s="59"/>
      <c r="IG263" s="59"/>
      <c r="IH263" s="59"/>
      <c r="II263" s="59"/>
      <c r="IJ263" s="59"/>
      <c r="IK263" s="59"/>
      <c r="IL263" s="59"/>
      <c r="IM263" s="59"/>
      <c r="IN263" s="59"/>
      <c r="IO263" s="59"/>
      <c r="IP263" s="59"/>
      <c r="IQ263" s="59"/>
      <c r="IR263" s="59"/>
      <c r="IS263" s="59"/>
      <c r="IT263" s="59"/>
      <c r="IU263" s="59"/>
      <c r="IV263" s="59"/>
      <c r="IW263" s="59"/>
      <c r="IX263" s="59"/>
      <c r="IY263" s="59"/>
      <c r="IZ263" s="59"/>
      <c r="JA263" s="59"/>
      <c r="JB263" s="59"/>
      <c r="JC263" s="59"/>
      <c r="JD263" s="59"/>
      <c r="JE263" s="59"/>
      <c r="JF263" s="59"/>
      <c r="JG263" s="59"/>
      <c r="JH263" s="59"/>
      <c r="JI263" s="59"/>
      <c r="JJ263" s="59"/>
      <c r="JK263" s="59"/>
      <c r="JL263" s="59"/>
      <c r="JM263" s="59"/>
      <c r="JN263" s="59"/>
      <c r="JO263" s="59"/>
      <c r="JP263" s="59"/>
      <c r="JQ263" s="59"/>
      <c r="JR263" s="59"/>
      <c r="JS263" s="59"/>
      <c r="JT263" s="59"/>
      <c r="JU263" s="59"/>
      <c r="JV263" s="59"/>
      <c r="JW263" s="59"/>
      <c r="JX263" s="59"/>
      <c r="JY263" s="59"/>
      <c r="JZ263" s="59"/>
      <c r="KA263" s="59"/>
      <c r="KB263" s="59"/>
      <c r="KC263" s="59"/>
      <c r="KD263" s="59"/>
      <c r="KE263" s="59"/>
      <c r="KF263" s="59"/>
      <c r="KG263" s="59"/>
      <c r="KH263" s="59"/>
      <c r="KI263" s="59"/>
      <c r="KJ263" s="59"/>
      <c r="KK263" s="59"/>
      <c r="KL263" s="59"/>
      <c r="KM263" s="59"/>
      <c r="KN263" s="59"/>
      <c r="KO263" s="59"/>
      <c r="KP263" s="59"/>
      <c r="KQ263" s="59"/>
      <c r="KR263" s="59"/>
      <c r="KS263" s="59"/>
      <c r="KT263" s="59"/>
      <c r="KU263" s="59"/>
      <c r="KV263" s="59"/>
      <c r="KW263" s="59"/>
      <c r="KX263" s="59"/>
      <c r="KY263" s="59"/>
      <c r="KZ263" s="59"/>
      <c r="LA263" s="59"/>
      <c r="LB263" s="59"/>
      <c r="LC263" s="59"/>
      <c r="LD263" s="59"/>
      <c r="LE263" s="59"/>
      <c r="LF263" s="59"/>
      <c r="LG263" s="59"/>
      <c r="LH263" s="59"/>
      <c r="LI263" s="59"/>
      <c r="LJ263" s="59"/>
      <c r="LK263" s="59"/>
      <c r="LL263" s="59"/>
      <c r="LM263" s="59"/>
      <c r="LN263" s="59"/>
      <c r="LO263" s="59"/>
      <c r="LP263" s="59"/>
      <c r="LQ263" s="59"/>
      <c r="LR263" s="59"/>
      <c r="LS263" s="59"/>
      <c r="LT263" s="59"/>
      <c r="LU263" s="59"/>
      <c r="LV263" s="59"/>
      <c r="LW263" s="59"/>
      <c r="LX263" s="59"/>
      <c r="LY263" s="59"/>
      <c r="LZ263" s="59"/>
      <c r="MA263" s="59"/>
      <c r="MB263" s="59"/>
      <c r="MC263" s="59"/>
      <c r="MD263" s="59"/>
      <c r="ME263" s="59"/>
      <c r="MF263" s="59"/>
      <c r="MG263" s="59"/>
      <c r="MH263" s="59"/>
      <c r="MI263" s="59"/>
      <c r="MJ263" s="59"/>
      <c r="MK263" s="59"/>
      <c r="ML263" s="59"/>
      <c r="MM263" s="59"/>
      <c r="MN263" s="59"/>
      <c r="MO263" s="59"/>
      <c r="MP263" s="59"/>
      <c r="MQ263" s="60"/>
      <c r="MR263" s="61"/>
      <c r="MS263" s="61"/>
      <c r="MT263" s="61"/>
      <c r="MU263" s="61"/>
    </row>
    <row r="264" spans="1:359" s="83" customFormat="1" ht="46.5">
      <c r="A264" s="345"/>
      <c r="B264" s="71">
        <v>10</v>
      </c>
      <c r="C264" s="111" t="s">
        <v>512</v>
      </c>
      <c r="D264" s="75" t="s">
        <v>992</v>
      </c>
      <c r="E264" s="75" t="s">
        <v>1265</v>
      </c>
      <c r="F264" s="75" t="s">
        <v>1609</v>
      </c>
      <c r="G264" s="71" t="s">
        <v>0</v>
      </c>
      <c r="H264" s="71"/>
      <c r="I264" s="75" t="s">
        <v>1059</v>
      </c>
      <c r="J264" s="170">
        <v>120000</v>
      </c>
      <c r="K264" s="71"/>
      <c r="L264" s="71"/>
      <c r="M264" s="71" t="s">
        <v>0</v>
      </c>
      <c r="N264" s="71" t="s">
        <v>0</v>
      </c>
      <c r="O264" s="71"/>
      <c r="P264" s="171">
        <v>0</v>
      </c>
      <c r="Q264" s="75"/>
      <c r="R264" s="75"/>
      <c r="S264" s="75"/>
      <c r="T264" s="81" t="s">
        <v>0</v>
      </c>
      <c r="U264" s="75" t="s">
        <v>42</v>
      </c>
      <c r="V264" s="62"/>
      <c r="W264" s="82"/>
      <c r="X264" s="59"/>
      <c r="Y264" s="59"/>
      <c r="Z264" s="59"/>
      <c r="AA264" s="59"/>
      <c r="AB264" s="59"/>
      <c r="AC264" s="59"/>
      <c r="AD264" s="59"/>
      <c r="AE264" s="59"/>
      <c r="AF264" s="59"/>
      <c r="AG264" s="59"/>
      <c r="AH264" s="59"/>
      <c r="AI264" s="59"/>
      <c r="AJ264" s="59"/>
      <c r="AK264" s="59"/>
      <c r="AL264" s="59"/>
      <c r="AM264" s="59"/>
      <c r="AN264" s="59"/>
      <c r="AO264" s="59"/>
      <c r="AP264" s="59"/>
      <c r="AQ264" s="59"/>
      <c r="AR264" s="59"/>
      <c r="AS264" s="59"/>
      <c r="AT264" s="59"/>
      <c r="AU264" s="59"/>
      <c r="AV264" s="59"/>
      <c r="AW264" s="59"/>
      <c r="AX264" s="59"/>
      <c r="AY264" s="59"/>
      <c r="AZ264" s="59"/>
      <c r="BA264" s="59"/>
      <c r="BB264" s="59"/>
      <c r="BC264" s="59"/>
      <c r="BD264" s="59"/>
      <c r="BE264" s="59"/>
      <c r="BF264" s="59"/>
      <c r="BG264" s="59"/>
      <c r="BH264" s="59"/>
      <c r="BI264" s="59"/>
      <c r="BJ264" s="59"/>
      <c r="BK264" s="59"/>
      <c r="BL264" s="59"/>
      <c r="BM264" s="59"/>
      <c r="BN264" s="59"/>
      <c r="BO264" s="59"/>
      <c r="BP264" s="59"/>
      <c r="BQ264" s="59"/>
      <c r="BR264" s="59"/>
      <c r="BS264" s="59"/>
      <c r="BT264" s="59"/>
      <c r="BU264" s="59"/>
      <c r="BV264" s="59"/>
      <c r="BW264" s="59"/>
      <c r="BX264" s="59"/>
      <c r="BY264" s="59"/>
      <c r="BZ264" s="59"/>
      <c r="CA264" s="59"/>
      <c r="CB264" s="59"/>
      <c r="CC264" s="59"/>
      <c r="CD264" s="59"/>
      <c r="CE264" s="59"/>
      <c r="CF264" s="59"/>
      <c r="CG264" s="59"/>
      <c r="CH264" s="59"/>
      <c r="CI264" s="59"/>
      <c r="CJ264" s="59"/>
      <c r="CK264" s="59"/>
      <c r="CL264" s="59"/>
      <c r="CM264" s="59"/>
      <c r="CN264" s="59"/>
      <c r="CO264" s="59"/>
      <c r="CP264" s="59"/>
      <c r="CQ264" s="59"/>
      <c r="CR264" s="59"/>
      <c r="CS264" s="59"/>
      <c r="CT264" s="59"/>
      <c r="CU264" s="59"/>
      <c r="CV264" s="59"/>
      <c r="CW264" s="59"/>
      <c r="CX264" s="59"/>
      <c r="CY264" s="59"/>
      <c r="CZ264" s="59"/>
      <c r="DA264" s="59"/>
      <c r="DB264" s="59"/>
      <c r="DC264" s="59"/>
      <c r="DD264" s="59"/>
      <c r="DE264" s="59"/>
      <c r="DF264" s="59"/>
      <c r="DG264" s="59"/>
      <c r="DH264" s="59"/>
      <c r="DI264" s="59"/>
      <c r="DJ264" s="59"/>
      <c r="DK264" s="59"/>
      <c r="DL264" s="59"/>
      <c r="DM264" s="59"/>
      <c r="DN264" s="59"/>
      <c r="DO264" s="59"/>
      <c r="DP264" s="59"/>
      <c r="DQ264" s="59"/>
      <c r="DR264" s="59"/>
      <c r="DS264" s="59"/>
      <c r="DT264" s="59"/>
      <c r="DU264" s="59"/>
      <c r="DV264" s="59"/>
      <c r="DW264" s="59"/>
      <c r="DX264" s="59"/>
      <c r="DY264" s="59"/>
      <c r="DZ264" s="59"/>
      <c r="EA264" s="59"/>
      <c r="EB264" s="59"/>
      <c r="EC264" s="59"/>
      <c r="ED264" s="59"/>
      <c r="EE264" s="59"/>
      <c r="EF264" s="59"/>
      <c r="EG264" s="59"/>
      <c r="EH264" s="59"/>
      <c r="EI264" s="59"/>
      <c r="EJ264" s="59"/>
      <c r="EK264" s="59"/>
      <c r="EL264" s="59"/>
      <c r="EM264" s="59"/>
      <c r="EN264" s="59"/>
      <c r="EO264" s="59"/>
      <c r="EP264" s="59"/>
      <c r="EQ264" s="59"/>
      <c r="ER264" s="59"/>
      <c r="ES264" s="59"/>
      <c r="ET264" s="59"/>
      <c r="EU264" s="59"/>
      <c r="EV264" s="59"/>
      <c r="EW264" s="59"/>
      <c r="EX264" s="59"/>
      <c r="EY264" s="59"/>
      <c r="EZ264" s="59"/>
      <c r="FA264" s="59"/>
      <c r="FB264" s="59"/>
      <c r="FC264" s="59"/>
      <c r="FD264" s="59"/>
      <c r="FE264" s="59"/>
      <c r="FF264" s="59"/>
      <c r="FG264" s="59"/>
      <c r="FH264" s="59"/>
      <c r="FI264" s="59"/>
      <c r="FJ264" s="59"/>
      <c r="FK264" s="59"/>
      <c r="FL264" s="59"/>
      <c r="FM264" s="59"/>
      <c r="FN264" s="59"/>
      <c r="FO264" s="59"/>
      <c r="FP264" s="59"/>
      <c r="FQ264" s="59"/>
      <c r="FR264" s="59"/>
      <c r="FS264" s="59"/>
      <c r="FT264" s="59"/>
      <c r="FU264" s="59"/>
      <c r="FV264" s="59"/>
      <c r="FW264" s="59"/>
      <c r="FX264" s="59"/>
      <c r="FY264" s="59"/>
      <c r="FZ264" s="59"/>
      <c r="GA264" s="59"/>
      <c r="GB264" s="59"/>
      <c r="GC264" s="59"/>
      <c r="GD264" s="59"/>
      <c r="GE264" s="59"/>
      <c r="GF264" s="59"/>
      <c r="GG264" s="59"/>
      <c r="GH264" s="59"/>
      <c r="GI264" s="59"/>
      <c r="GJ264" s="59"/>
      <c r="GK264" s="59"/>
      <c r="GL264" s="59"/>
      <c r="GM264" s="59"/>
      <c r="GN264" s="59"/>
      <c r="GO264" s="59"/>
      <c r="GP264" s="59"/>
      <c r="GQ264" s="59"/>
      <c r="GR264" s="59"/>
      <c r="GS264" s="59"/>
      <c r="GT264" s="59"/>
      <c r="GU264" s="59"/>
      <c r="GV264" s="59"/>
      <c r="GW264" s="59"/>
      <c r="GX264" s="59"/>
      <c r="GY264" s="59"/>
      <c r="GZ264" s="59"/>
      <c r="HA264" s="59"/>
      <c r="HB264" s="59"/>
      <c r="HC264" s="59"/>
      <c r="HD264" s="59"/>
      <c r="HE264" s="59"/>
      <c r="HF264" s="59"/>
      <c r="HG264" s="59"/>
      <c r="HH264" s="59"/>
      <c r="HI264" s="59"/>
      <c r="HJ264" s="59"/>
      <c r="HK264" s="59"/>
      <c r="HL264" s="59"/>
      <c r="HM264" s="59"/>
      <c r="HN264" s="59"/>
      <c r="HO264" s="59"/>
      <c r="HP264" s="59"/>
      <c r="HQ264" s="59"/>
      <c r="HR264" s="59"/>
      <c r="HS264" s="59"/>
      <c r="HT264" s="59"/>
      <c r="HU264" s="59"/>
      <c r="HV264" s="59"/>
      <c r="HW264" s="59"/>
      <c r="HX264" s="59"/>
      <c r="HY264" s="59"/>
      <c r="HZ264" s="59"/>
      <c r="IA264" s="59"/>
      <c r="IB264" s="59"/>
      <c r="IC264" s="59"/>
      <c r="ID264" s="59"/>
      <c r="IE264" s="59"/>
      <c r="IF264" s="59"/>
      <c r="IG264" s="59"/>
      <c r="IH264" s="59"/>
      <c r="II264" s="59"/>
      <c r="IJ264" s="59"/>
      <c r="IK264" s="59"/>
      <c r="IL264" s="59"/>
      <c r="IM264" s="59"/>
      <c r="IN264" s="59"/>
      <c r="IO264" s="59"/>
      <c r="IP264" s="59"/>
      <c r="IQ264" s="59"/>
      <c r="IR264" s="59"/>
      <c r="IS264" s="59"/>
      <c r="IT264" s="59"/>
      <c r="IU264" s="59"/>
      <c r="IV264" s="59"/>
      <c r="IW264" s="59"/>
      <c r="IX264" s="59"/>
      <c r="IY264" s="59"/>
      <c r="IZ264" s="59"/>
      <c r="JA264" s="59"/>
      <c r="JB264" s="59"/>
      <c r="JC264" s="59"/>
      <c r="JD264" s="59"/>
      <c r="JE264" s="59"/>
      <c r="JF264" s="59"/>
      <c r="JG264" s="59"/>
      <c r="JH264" s="59"/>
      <c r="JI264" s="59"/>
      <c r="JJ264" s="59"/>
      <c r="JK264" s="59"/>
      <c r="JL264" s="59"/>
      <c r="JM264" s="59"/>
      <c r="JN264" s="59"/>
      <c r="JO264" s="59"/>
      <c r="JP264" s="59"/>
      <c r="JQ264" s="59"/>
      <c r="JR264" s="59"/>
      <c r="JS264" s="59"/>
      <c r="JT264" s="59"/>
      <c r="JU264" s="59"/>
      <c r="JV264" s="59"/>
      <c r="JW264" s="59"/>
      <c r="JX264" s="59"/>
      <c r="JY264" s="59"/>
      <c r="JZ264" s="59"/>
      <c r="KA264" s="59"/>
      <c r="KB264" s="59"/>
      <c r="KC264" s="59"/>
      <c r="KD264" s="59"/>
      <c r="KE264" s="59"/>
      <c r="KF264" s="59"/>
      <c r="KG264" s="59"/>
      <c r="KH264" s="59"/>
      <c r="KI264" s="59"/>
      <c r="KJ264" s="59"/>
      <c r="KK264" s="59"/>
      <c r="KL264" s="59"/>
      <c r="KM264" s="59"/>
      <c r="KN264" s="59"/>
      <c r="KO264" s="59"/>
      <c r="KP264" s="59"/>
      <c r="KQ264" s="59"/>
      <c r="KR264" s="59"/>
      <c r="KS264" s="59"/>
      <c r="KT264" s="59"/>
      <c r="KU264" s="59"/>
      <c r="KV264" s="59"/>
      <c r="KW264" s="59"/>
      <c r="KX264" s="59"/>
      <c r="KY264" s="59"/>
      <c r="KZ264" s="59"/>
      <c r="LA264" s="59"/>
      <c r="LB264" s="59"/>
      <c r="LC264" s="59"/>
      <c r="LD264" s="59"/>
      <c r="LE264" s="59"/>
      <c r="LF264" s="59"/>
      <c r="LG264" s="59"/>
      <c r="LH264" s="59"/>
      <c r="LI264" s="59"/>
      <c r="LJ264" s="59"/>
      <c r="LK264" s="59"/>
      <c r="LL264" s="59"/>
      <c r="LM264" s="59"/>
      <c r="LN264" s="59"/>
      <c r="LO264" s="59"/>
      <c r="LP264" s="59"/>
      <c r="LQ264" s="59"/>
      <c r="LR264" s="59"/>
      <c r="LS264" s="59"/>
      <c r="LT264" s="59"/>
      <c r="LU264" s="59"/>
      <c r="LV264" s="59"/>
      <c r="LW264" s="59"/>
      <c r="LX264" s="59"/>
      <c r="LY264" s="59"/>
      <c r="LZ264" s="59"/>
      <c r="MA264" s="59"/>
      <c r="MB264" s="59"/>
      <c r="MC264" s="59"/>
      <c r="MD264" s="59"/>
      <c r="ME264" s="59"/>
      <c r="MF264" s="59"/>
      <c r="MG264" s="59"/>
      <c r="MH264" s="59"/>
      <c r="MI264" s="59"/>
      <c r="MJ264" s="59"/>
      <c r="MK264" s="59"/>
      <c r="ML264" s="59"/>
      <c r="MM264" s="59"/>
      <c r="MN264" s="59"/>
      <c r="MO264" s="59"/>
      <c r="MP264" s="59"/>
      <c r="MQ264" s="60"/>
      <c r="MR264" s="61"/>
      <c r="MS264" s="61"/>
      <c r="MT264" s="61"/>
      <c r="MU264" s="61"/>
    </row>
    <row r="265" spans="1:359" s="83" customFormat="1" ht="46.5">
      <c r="A265" s="345"/>
      <c r="B265" s="71">
        <v>11</v>
      </c>
      <c r="C265" s="111" t="s">
        <v>513</v>
      </c>
      <c r="D265" s="75" t="s">
        <v>980</v>
      </c>
      <c r="E265" s="75" t="s">
        <v>1265</v>
      </c>
      <c r="F265" s="75" t="s">
        <v>1610</v>
      </c>
      <c r="G265" s="71" t="s">
        <v>0</v>
      </c>
      <c r="H265" s="71"/>
      <c r="I265" s="75" t="s">
        <v>1059</v>
      </c>
      <c r="J265" s="170">
        <v>50000</v>
      </c>
      <c r="K265" s="71"/>
      <c r="L265" s="71"/>
      <c r="M265" s="71" t="s">
        <v>0</v>
      </c>
      <c r="N265" s="71" t="s">
        <v>0</v>
      </c>
      <c r="O265" s="71"/>
      <c r="P265" s="171">
        <v>0</v>
      </c>
      <c r="Q265" s="75"/>
      <c r="R265" s="75"/>
      <c r="S265" s="75"/>
      <c r="T265" s="81" t="s">
        <v>0</v>
      </c>
      <c r="U265" s="75" t="s">
        <v>42</v>
      </c>
      <c r="V265" s="62"/>
      <c r="W265" s="82"/>
      <c r="X265" s="59"/>
      <c r="Y265" s="59"/>
      <c r="Z265" s="59"/>
      <c r="AA265" s="59"/>
      <c r="AB265" s="59"/>
      <c r="AC265" s="59"/>
      <c r="AD265" s="59"/>
      <c r="AE265" s="59"/>
      <c r="AF265" s="59"/>
      <c r="AG265" s="59"/>
      <c r="AH265" s="59"/>
      <c r="AI265" s="59"/>
      <c r="AJ265" s="59"/>
      <c r="AK265" s="59"/>
      <c r="AL265" s="59"/>
      <c r="AM265" s="59"/>
      <c r="AN265" s="59"/>
      <c r="AO265" s="59"/>
      <c r="AP265" s="59"/>
      <c r="AQ265" s="59"/>
      <c r="AR265" s="59"/>
      <c r="AS265" s="59"/>
      <c r="AT265" s="59"/>
      <c r="AU265" s="59"/>
      <c r="AV265" s="59"/>
      <c r="AW265" s="59"/>
      <c r="AX265" s="59"/>
      <c r="AY265" s="59"/>
      <c r="AZ265" s="59"/>
      <c r="BA265" s="59"/>
      <c r="BB265" s="59"/>
      <c r="BC265" s="59"/>
      <c r="BD265" s="59"/>
      <c r="BE265" s="59"/>
      <c r="BF265" s="59"/>
      <c r="BG265" s="59"/>
      <c r="BH265" s="59"/>
      <c r="BI265" s="59"/>
      <c r="BJ265" s="59"/>
      <c r="BK265" s="59"/>
      <c r="BL265" s="59"/>
      <c r="BM265" s="59"/>
      <c r="BN265" s="59"/>
      <c r="BO265" s="59"/>
      <c r="BP265" s="59"/>
      <c r="BQ265" s="59"/>
      <c r="BR265" s="59"/>
      <c r="BS265" s="59"/>
      <c r="BT265" s="59"/>
      <c r="BU265" s="59"/>
      <c r="BV265" s="59"/>
      <c r="BW265" s="59"/>
      <c r="BX265" s="59"/>
      <c r="BY265" s="59"/>
      <c r="BZ265" s="59"/>
      <c r="CA265" s="59"/>
      <c r="CB265" s="59"/>
      <c r="CC265" s="59"/>
      <c r="CD265" s="59"/>
      <c r="CE265" s="59"/>
      <c r="CF265" s="59"/>
      <c r="CG265" s="59"/>
      <c r="CH265" s="59"/>
      <c r="CI265" s="59"/>
      <c r="CJ265" s="59"/>
      <c r="CK265" s="59"/>
      <c r="CL265" s="59"/>
      <c r="CM265" s="59"/>
      <c r="CN265" s="59"/>
      <c r="CO265" s="59"/>
      <c r="CP265" s="59"/>
      <c r="CQ265" s="59"/>
      <c r="CR265" s="59"/>
      <c r="CS265" s="59"/>
      <c r="CT265" s="59"/>
      <c r="CU265" s="59"/>
      <c r="CV265" s="59"/>
      <c r="CW265" s="59"/>
      <c r="CX265" s="59"/>
      <c r="CY265" s="59"/>
      <c r="CZ265" s="59"/>
      <c r="DA265" s="59"/>
      <c r="DB265" s="59"/>
      <c r="DC265" s="59"/>
      <c r="DD265" s="59"/>
      <c r="DE265" s="59"/>
      <c r="DF265" s="59"/>
      <c r="DG265" s="59"/>
      <c r="DH265" s="59"/>
      <c r="DI265" s="59"/>
      <c r="DJ265" s="59"/>
      <c r="DK265" s="59"/>
      <c r="DL265" s="59"/>
      <c r="DM265" s="59"/>
      <c r="DN265" s="59"/>
      <c r="DO265" s="59"/>
      <c r="DP265" s="59"/>
      <c r="DQ265" s="59"/>
      <c r="DR265" s="59"/>
      <c r="DS265" s="59"/>
      <c r="DT265" s="59"/>
      <c r="DU265" s="59"/>
      <c r="DV265" s="59"/>
      <c r="DW265" s="59"/>
      <c r="DX265" s="59"/>
      <c r="DY265" s="59"/>
      <c r="DZ265" s="59"/>
      <c r="EA265" s="59"/>
      <c r="EB265" s="59"/>
      <c r="EC265" s="59"/>
      <c r="ED265" s="59"/>
      <c r="EE265" s="59"/>
      <c r="EF265" s="59"/>
      <c r="EG265" s="59"/>
      <c r="EH265" s="59"/>
      <c r="EI265" s="59"/>
      <c r="EJ265" s="59"/>
      <c r="EK265" s="59"/>
      <c r="EL265" s="59"/>
      <c r="EM265" s="59"/>
      <c r="EN265" s="59"/>
      <c r="EO265" s="59"/>
      <c r="EP265" s="59"/>
      <c r="EQ265" s="59"/>
      <c r="ER265" s="59"/>
      <c r="ES265" s="59"/>
      <c r="ET265" s="59"/>
      <c r="EU265" s="59"/>
      <c r="EV265" s="59"/>
      <c r="EW265" s="59"/>
      <c r="EX265" s="59"/>
      <c r="EY265" s="59"/>
      <c r="EZ265" s="59"/>
      <c r="FA265" s="59"/>
      <c r="FB265" s="59"/>
      <c r="FC265" s="59"/>
      <c r="FD265" s="59"/>
      <c r="FE265" s="59"/>
      <c r="FF265" s="59"/>
      <c r="FG265" s="59"/>
      <c r="FH265" s="59"/>
      <c r="FI265" s="59"/>
      <c r="FJ265" s="59"/>
      <c r="FK265" s="59"/>
      <c r="FL265" s="59"/>
      <c r="FM265" s="59"/>
      <c r="FN265" s="59"/>
      <c r="FO265" s="59"/>
      <c r="FP265" s="59"/>
      <c r="FQ265" s="59"/>
      <c r="FR265" s="59"/>
      <c r="FS265" s="59"/>
      <c r="FT265" s="59"/>
      <c r="FU265" s="59"/>
      <c r="FV265" s="59"/>
      <c r="FW265" s="59"/>
      <c r="FX265" s="59"/>
      <c r="FY265" s="59"/>
      <c r="FZ265" s="59"/>
      <c r="GA265" s="59"/>
      <c r="GB265" s="59"/>
      <c r="GC265" s="59"/>
      <c r="GD265" s="59"/>
      <c r="GE265" s="59"/>
      <c r="GF265" s="59"/>
      <c r="GG265" s="59"/>
      <c r="GH265" s="59"/>
      <c r="GI265" s="59"/>
      <c r="GJ265" s="59"/>
      <c r="GK265" s="59"/>
      <c r="GL265" s="59"/>
      <c r="GM265" s="59"/>
      <c r="GN265" s="59"/>
      <c r="GO265" s="59"/>
      <c r="GP265" s="59"/>
      <c r="GQ265" s="59"/>
      <c r="GR265" s="59"/>
      <c r="GS265" s="59"/>
      <c r="GT265" s="59"/>
      <c r="GU265" s="59"/>
      <c r="GV265" s="59"/>
      <c r="GW265" s="59"/>
      <c r="GX265" s="59"/>
      <c r="GY265" s="59"/>
      <c r="GZ265" s="59"/>
      <c r="HA265" s="59"/>
      <c r="HB265" s="59"/>
      <c r="HC265" s="59"/>
      <c r="HD265" s="59"/>
      <c r="HE265" s="59"/>
      <c r="HF265" s="59"/>
      <c r="HG265" s="59"/>
      <c r="HH265" s="59"/>
      <c r="HI265" s="59"/>
      <c r="HJ265" s="59"/>
      <c r="HK265" s="59"/>
      <c r="HL265" s="59"/>
      <c r="HM265" s="59"/>
      <c r="HN265" s="59"/>
      <c r="HO265" s="59"/>
      <c r="HP265" s="59"/>
      <c r="HQ265" s="59"/>
      <c r="HR265" s="59"/>
      <c r="HS265" s="59"/>
      <c r="HT265" s="59"/>
      <c r="HU265" s="59"/>
      <c r="HV265" s="59"/>
      <c r="HW265" s="59"/>
      <c r="HX265" s="59"/>
      <c r="HY265" s="59"/>
      <c r="HZ265" s="59"/>
      <c r="IA265" s="59"/>
      <c r="IB265" s="59"/>
      <c r="IC265" s="59"/>
      <c r="ID265" s="59"/>
      <c r="IE265" s="59"/>
      <c r="IF265" s="59"/>
      <c r="IG265" s="59"/>
      <c r="IH265" s="59"/>
      <c r="II265" s="59"/>
      <c r="IJ265" s="59"/>
      <c r="IK265" s="59"/>
      <c r="IL265" s="59"/>
      <c r="IM265" s="59"/>
      <c r="IN265" s="59"/>
      <c r="IO265" s="59"/>
      <c r="IP265" s="59"/>
      <c r="IQ265" s="59"/>
      <c r="IR265" s="59"/>
      <c r="IS265" s="59"/>
      <c r="IT265" s="59"/>
      <c r="IU265" s="59"/>
      <c r="IV265" s="59"/>
      <c r="IW265" s="59"/>
      <c r="IX265" s="59"/>
      <c r="IY265" s="59"/>
      <c r="IZ265" s="59"/>
      <c r="JA265" s="59"/>
      <c r="JB265" s="59"/>
      <c r="JC265" s="59"/>
      <c r="JD265" s="59"/>
      <c r="JE265" s="59"/>
      <c r="JF265" s="59"/>
      <c r="JG265" s="59"/>
      <c r="JH265" s="59"/>
      <c r="JI265" s="59"/>
      <c r="JJ265" s="59"/>
      <c r="JK265" s="59"/>
      <c r="JL265" s="59"/>
      <c r="JM265" s="59"/>
      <c r="JN265" s="59"/>
      <c r="JO265" s="59"/>
      <c r="JP265" s="59"/>
      <c r="JQ265" s="59"/>
      <c r="JR265" s="59"/>
      <c r="JS265" s="59"/>
      <c r="JT265" s="59"/>
      <c r="JU265" s="59"/>
      <c r="JV265" s="59"/>
      <c r="JW265" s="59"/>
      <c r="JX265" s="59"/>
      <c r="JY265" s="59"/>
      <c r="JZ265" s="59"/>
      <c r="KA265" s="59"/>
      <c r="KB265" s="59"/>
      <c r="KC265" s="59"/>
      <c r="KD265" s="59"/>
      <c r="KE265" s="59"/>
      <c r="KF265" s="59"/>
      <c r="KG265" s="59"/>
      <c r="KH265" s="59"/>
      <c r="KI265" s="59"/>
      <c r="KJ265" s="59"/>
      <c r="KK265" s="59"/>
      <c r="KL265" s="59"/>
      <c r="KM265" s="59"/>
      <c r="KN265" s="59"/>
      <c r="KO265" s="59"/>
      <c r="KP265" s="59"/>
      <c r="KQ265" s="59"/>
      <c r="KR265" s="59"/>
      <c r="KS265" s="59"/>
      <c r="KT265" s="59"/>
      <c r="KU265" s="59"/>
      <c r="KV265" s="59"/>
      <c r="KW265" s="59"/>
      <c r="KX265" s="59"/>
      <c r="KY265" s="59"/>
      <c r="KZ265" s="59"/>
      <c r="LA265" s="59"/>
      <c r="LB265" s="59"/>
      <c r="LC265" s="59"/>
      <c r="LD265" s="59"/>
      <c r="LE265" s="59"/>
      <c r="LF265" s="59"/>
      <c r="LG265" s="59"/>
      <c r="LH265" s="59"/>
      <c r="LI265" s="59"/>
      <c r="LJ265" s="59"/>
      <c r="LK265" s="59"/>
      <c r="LL265" s="59"/>
      <c r="LM265" s="59"/>
      <c r="LN265" s="59"/>
      <c r="LO265" s="59"/>
      <c r="LP265" s="59"/>
      <c r="LQ265" s="59"/>
      <c r="LR265" s="59"/>
      <c r="LS265" s="59"/>
      <c r="LT265" s="59"/>
      <c r="LU265" s="59"/>
      <c r="LV265" s="59"/>
      <c r="LW265" s="59"/>
      <c r="LX265" s="59"/>
      <c r="LY265" s="59"/>
      <c r="LZ265" s="59"/>
      <c r="MA265" s="59"/>
      <c r="MB265" s="59"/>
      <c r="MC265" s="59"/>
      <c r="MD265" s="59"/>
      <c r="ME265" s="59"/>
      <c r="MF265" s="59"/>
      <c r="MG265" s="59"/>
      <c r="MH265" s="59"/>
      <c r="MI265" s="59"/>
      <c r="MJ265" s="59"/>
      <c r="MK265" s="59"/>
      <c r="ML265" s="59"/>
      <c r="MM265" s="59"/>
      <c r="MN265" s="59"/>
      <c r="MO265" s="59"/>
      <c r="MP265" s="59"/>
      <c r="MQ265" s="60"/>
      <c r="MR265" s="61"/>
      <c r="MS265" s="61"/>
      <c r="MT265" s="61"/>
      <c r="MU265" s="61"/>
    </row>
    <row r="266" spans="1:359" s="83" customFormat="1" ht="46.5">
      <c r="A266" s="345"/>
      <c r="B266" s="71">
        <v>12</v>
      </c>
      <c r="C266" s="111" t="s">
        <v>514</v>
      </c>
      <c r="D266" s="75" t="s">
        <v>981</v>
      </c>
      <c r="E266" s="75" t="s">
        <v>1265</v>
      </c>
      <c r="F266" s="75" t="s">
        <v>1611</v>
      </c>
      <c r="G266" s="71" t="s">
        <v>0</v>
      </c>
      <c r="H266" s="71"/>
      <c r="I266" s="75" t="s">
        <v>1059</v>
      </c>
      <c r="J266" s="170">
        <v>40000</v>
      </c>
      <c r="K266" s="71"/>
      <c r="L266" s="71"/>
      <c r="M266" s="71" t="s">
        <v>0</v>
      </c>
      <c r="N266" s="71" t="s">
        <v>0</v>
      </c>
      <c r="O266" s="71"/>
      <c r="P266" s="171">
        <v>0</v>
      </c>
      <c r="Q266" s="75"/>
      <c r="R266" s="75"/>
      <c r="S266" s="75"/>
      <c r="T266" s="81" t="s">
        <v>0</v>
      </c>
      <c r="U266" s="75" t="s">
        <v>42</v>
      </c>
      <c r="V266" s="62"/>
      <c r="W266" s="82"/>
      <c r="X266" s="59"/>
      <c r="Y266" s="59"/>
      <c r="Z266" s="59"/>
      <c r="AA266" s="59"/>
      <c r="AB266" s="59"/>
      <c r="AC266" s="59"/>
      <c r="AD266" s="59"/>
      <c r="AE266" s="59"/>
      <c r="AF266" s="59"/>
      <c r="AG266" s="59"/>
      <c r="AH266" s="59"/>
      <c r="AI266" s="59"/>
      <c r="AJ266" s="59"/>
      <c r="AK266" s="59"/>
      <c r="AL266" s="59"/>
      <c r="AM266" s="59"/>
      <c r="AN266" s="59"/>
      <c r="AO266" s="59"/>
      <c r="AP266" s="59"/>
      <c r="AQ266" s="59"/>
      <c r="AR266" s="59"/>
      <c r="AS266" s="59"/>
      <c r="AT266" s="59"/>
      <c r="AU266" s="59"/>
      <c r="AV266" s="59"/>
      <c r="AW266" s="59"/>
      <c r="AX266" s="59"/>
      <c r="AY266" s="59"/>
      <c r="AZ266" s="59"/>
      <c r="BA266" s="59"/>
      <c r="BB266" s="59"/>
      <c r="BC266" s="59"/>
      <c r="BD266" s="59"/>
      <c r="BE266" s="59"/>
      <c r="BF266" s="59"/>
      <c r="BG266" s="59"/>
      <c r="BH266" s="59"/>
      <c r="BI266" s="59"/>
      <c r="BJ266" s="59"/>
      <c r="BK266" s="59"/>
      <c r="BL266" s="59"/>
      <c r="BM266" s="59"/>
      <c r="BN266" s="59"/>
      <c r="BO266" s="59"/>
      <c r="BP266" s="59"/>
      <c r="BQ266" s="59"/>
      <c r="BR266" s="59"/>
      <c r="BS266" s="59"/>
      <c r="BT266" s="59"/>
      <c r="BU266" s="59"/>
      <c r="BV266" s="59"/>
      <c r="BW266" s="59"/>
      <c r="BX266" s="59"/>
      <c r="BY266" s="59"/>
      <c r="BZ266" s="59"/>
      <c r="CA266" s="59"/>
      <c r="CB266" s="59"/>
      <c r="CC266" s="59"/>
      <c r="CD266" s="59"/>
      <c r="CE266" s="59"/>
      <c r="CF266" s="59"/>
      <c r="CG266" s="59"/>
      <c r="CH266" s="59"/>
      <c r="CI266" s="59"/>
      <c r="CJ266" s="59"/>
      <c r="CK266" s="59"/>
      <c r="CL266" s="59"/>
      <c r="CM266" s="59"/>
      <c r="CN266" s="59"/>
      <c r="CO266" s="59"/>
      <c r="CP266" s="59"/>
      <c r="CQ266" s="59"/>
      <c r="CR266" s="59"/>
      <c r="CS266" s="59"/>
      <c r="CT266" s="59"/>
      <c r="CU266" s="59"/>
      <c r="CV266" s="59"/>
      <c r="CW266" s="59"/>
      <c r="CX266" s="59"/>
      <c r="CY266" s="59"/>
      <c r="CZ266" s="59"/>
      <c r="DA266" s="59"/>
      <c r="DB266" s="59"/>
      <c r="DC266" s="59"/>
      <c r="DD266" s="59"/>
      <c r="DE266" s="59"/>
      <c r="DF266" s="59"/>
      <c r="DG266" s="59"/>
      <c r="DH266" s="59"/>
      <c r="DI266" s="59"/>
      <c r="DJ266" s="59"/>
      <c r="DK266" s="59"/>
      <c r="DL266" s="59"/>
      <c r="DM266" s="59"/>
      <c r="DN266" s="59"/>
      <c r="DO266" s="59"/>
      <c r="DP266" s="59"/>
      <c r="DQ266" s="59"/>
      <c r="DR266" s="59"/>
      <c r="DS266" s="59"/>
      <c r="DT266" s="59"/>
      <c r="DU266" s="59"/>
      <c r="DV266" s="59"/>
      <c r="DW266" s="59"/>
      <c r="DX266" s="59"/>
      <c r="DY266" s="59"/>
      <c r="DZ266" s="59"/>
      <c r="EA266" s="59"/>
      <c r="EB266" s="59"/>
      <c r="EC266" s="59"/>
      <c r="ED266" s="59"/>
      <c r="EE266" s="59"/>
      <c r="EF266" s="59"/>
      <c r="EG266" s="59"/>
      <c r="EH266" s="59"/>
      <c r="EI266" s="59"/>
      <c r="EJ266" s="59"/>
      <c r="EK266" s="59"/>
      <c r="EL266" s="59"/>
      <c r="EM266" s="59"/>
      <c r="EN266" s="59"/>
      <c r="EO266" s="59"/>
      <c r="EP266" s="59"/>
      <c r="EQ266" s="59"/>
      <c r="ER266" s="59"/>
      <c r="ES266" s="59"/>
      <c r="ET266" s="59"/>
      <c r="EU266" s="59"/>
      <c r="EV266" s="59"/>
      <c r="EW266" s="59"/>
      <c r="EX266" s="59"/>
      <c r="EY266" s="59"/>
      <c r="EZ266" s="59"/>
      <c r="FA266" s="59"/>
      <c r="FB266" s="59"/>
      <c r="FC266" s="59"/>
      <c r="FD266" s="59"/>
      <c r="FE266" s="59"/>
      <c r="FF266" s="59"/>
      <c r="FG266" s="59"/>
      <c r="FH266" s="59"/>
      <c r="FI266" s="59"/>
      <c r="FJ266" s="59"/>
      <c r="FK266" s="59"/>
      <c r="FL266" s="59"/>
      <c r="FM266" s="59"/>
      <c r="FN266" s="59"/>
      <c r="FO266" s="59"/>
      <c r="FP266" s="59"/>
      <c r="FQ266" s="59"/>
      <c r="FR266" s="59"/>
      <c r="FS266" s="59"/>
      <c r="FT266" s="59"/>
      <c r="FU266" s="59"/>
      <c r="FV266" s="59"/>
      <c r="FW266" s="59"/>
      <c r="FX266" s="59"/>
      <c r="FY266" s="59"/>
      <c r="FZ266" s="59"/>
      <c r="GA266" s="59"/>
      <c r="GB266" s="59"/>
      <c r="GC266" s="59"/>
      <c r="GD266" s="59"/>
      <c r="GE266" s="59"/>
      <c r="GF266" s="59"/>
      <c r="GG266" s="59"/>
      <c r="GH266" s="59"/>
      <c r="GI266" s="59"/>
      <c r="GJ266" s="59"/>
      <c r="GK266" s="59"/>
      <c r="GL266" s="59"/>
      <c r="GM266" s="59"/>
      <c r="GN266" s="59"/>
      <c r="GO266" s="59"/>
      <c r="GP266" s="59"/>
      <c r="GQ266" s="59"/>
      <c r="GR266" s="59"/>
      <c r="GS266" s="59"/>
      <c r="GT266" s="59"/>
      <c r="GU266" s="59"/>
      <c r="GV266" s="59"/>
      <c r="GW266" s="59"/>
      <c r="GX266" s="59"/>
      <c r="GY266" s="59"/>
      <c r="GZ266" s="59"/>
      <c r="HA266" s="59"/>
      <c r="HB266" s="59"/>
      <c r="HC266" s="59"/>
      <c r="HD266" s="59"/>
      <c r="HE266" s="59"/>
      <c r="HF266" s="59"/>
      <c r="HG266" s="59"/>
      <c r="HH266" s="59"/>
      <c r="HI266" s="59"/>
      <c r="HJ266" s="59"/>
      <c r="HK266" s="59"/>
      <c r="HL266" s="59"/>
      <c r="HM266" s="59"/>
      <c r="HN266" s="59"/>
      <c r="HO266" s="59"/>
      <c r="HP266" s="59"/>
      <c r="HQ266" s="59"/>
      <c r="HR266" s="59"/>
      <c r="HS266" s="59"/>
      <c r="HT266" s="59"/>
      <c r="HU266" s="59"/>
      <c r="HV266" s="59"/>
      <c r="HW266" s="59"/>
      <c r="HX266" s="59"/>
      <c r="HY266" s="59"/>
      <c r="HZ266" s="59"/>
      <c r="IA266" s="59"/>
      <c r="IB266" s="59"/>
      <c r="IC266" s="59"/>
      <c r="ID266" s="59"/>
      <c r="IE266" s="59"/>
      <c r="IF266" s="59"/>
      <c r="IG266" s="59"/>
      <c r="IH266" s="59"/>
      <c r="II266" s="59"/>
      <c r="IJ266" s="59"/>
      <c r="IK266" s="59"/>
      <c r="IL266" s="59"/>
      <c r="IM266" s="59"/>
      <c r="IN266" s="59"/>
      <c r="IO266" s="59"/>
      <c r="IP266" s="59"/>
      <c r="IQ266" s="59"/>
      <c r="IR266" s="59"/>
      <c r="IS266" s="59"/>
      <c r="IT266" s="59"/>
      <c r="IU266" s="59"/>
      <c r="IV266" s="59"/>
      <c r="IW266" s="59"/>
      <c r="IX266" s="59"/>
      <c r="IY266" s="59"/>
      <c r="IZ266" s="59"/>
      <c r="JA266" s="59"/>
      <c r="JB266" s="59"/>
      <c r="JC266" s="59"/>
      <c r="JD266" s="59"/>
      <c r="JE266" s="59"/>
      <c r="JF266" s="59"/>
      <c r="JG266" s="59"/>
      <c r="JH266" s="59"/>
      <c r="JI266" s="59"/>
      <c r="JJ266" s="59"/>
      <c r="JK266" s="59"/>
      <c r="JL266" s="59"/>
      <c r="JM266" s="59"/>
      <c r="JN266" s="59"/>
      <c r="JO266" s="59"/>
      <c r="JP266" s="59"/>
      <c r="JQ266" s="59"/>
      <c r="JR266" s="59"/>
      <c r="JS266" s="59"/>
      <c r="JT266" s="59"/>
      <c r="JU266" s="59"/>
      <c r="JV266" s="59"/>
      <c r="JW266" s="59"/>
      <c r="JX266" s="59"/>
      <c r="JY266" s="59"/>
      <c r="JZ266" s="59"/>
      <c r="KA266" s="59"/>
      <c r="KB266" s="59"/>
      <c r="KC266" s="59"/>
      <c r="KD266" s="59"/>
      <c r="KE266" s="59"/>
      <c r="KF266" s="59"/>
      <c r="KG266" s="59"/>
      <c r="KH266" s="59"/>
      <c r="KI266" s="59"/>
      <c r="KJ266" s="59"/>
      <c r="KK266" s="59"/>
      <c r="KL266" s="59"/>
      <c r="KM266" s="59"/>
      <c r="KN266" s="59"/>
      <c r="KO266" s="59"/>
      <c r="KP266" s="59"/>
      <c r="KQ266" s="59"/>
      <c r="KR266" s="59"/>
      <c r="KS266" s="59"/>
      <c r="KT266" s="59"/>
      <c r="KU266" s="59"/>
      <c r="KV266" s="59"/>
      <c r="KW266" s="59"/>
      <c r="KX266" s="59"/>
      <c r="KY266" s="59"/>
      <c r="KZ266" s="59"/>
      <c r="LA266" s="59"/>
      <c r="LB266" s="59"/>
      <c r="LC266" s="59"/>
      <c r="LD266" s="59"/>
      <c r="LE266" s="59"/>
      <c r="LF266" s="59"/>
      <c r="LG266" s="59"/>
      <c r="LH266" s="59"/>
      <c r="LI266" s="59"/>
      <c r="LJ266" s="59"/>
      <c r="LK266" s="59"/>
      <c r="LL266" s="59"/>
      <c r="LM266" s="59"/>
      <c r="LN266" s="59"/>
      <c r="LO266" s="59"/>
      <c r="LP266" s="59"/>
      <c r="LQ266" s="59"/>
      <c r="LR266" s="59"/>
      <c r="LS266" s="59"/>
      <c r="LT266" s="59"/>
      <c r="LU266" s="59"/>
      <c r="LV266" s="59"/>
      <c r="LW266" s="59"/>
      <c r="LX266" s="59"/>
      <c r="LY266" s="59"/>
      <c r="LZ266" s="59"/>
      <c r="MA266" s="59"/>
      <c r="MB266" s="59"/>
      <c r="MC266" s="59"/>
      <c r="MD266" s="59"/>
      <c r="ME266" s="59"/>
      <c r="MF266" s="59"/>
      <c r="MG266" s="59"/>
      <c r="MH266" s="59"/>
      <c r="MI266" s="59"/>
      <c r="MJ266" s="59"/>
      <c r="MK266" s="59"/>
      <c r="ML266" s="59"/>
      <c r="MM266" s="59"/>
      <c r="MN266" s="59"/>
      <c r="MO266" s="59"/>
      <c r="MP266" s="59"/>
      <c r="MQ266" s="60"/>
      <c r="MR266" s="61"/>
      <c r="MS266" s="61"/>
      <c r="MT266" s="61"/>
      <c r="MU266" s="61"/>
    </row>
    <row r="267" spans="1:359" s="83" customFormat="1" ht="46.5">
      <c r="A267" s="345"/>
      <c r="B267" s="71">
        <v>13</v>
      </c>
      <c r="C267" s="111" t="s">
        <v>515</v>
      </c>
      <c r="D267" s="111" t="s">
        <v>982</v>
      </c>
      <c r="E267" s="75" t="s">
        <v>1265</v>
      </c>
      <c r="F267" s="75" t="s">
        <v>1612</v>
      </c>
      <c r="G267" s="71" t="s">
        <v>0</v>
      </c>
      <c r="H267" s="71"/>
      <c r="I267" s="75" t="s">
        <v>1059</v>
      </c>
      <c r="J267" s="170">
        <v>30000</v>
      </c>
      <c r="K267" s="71"/>
      <c r="L267" s="71"/>
      <c r="M267" s="71" t="s">
        <v>0</v>
      </c>
      <c r="N267" s="71" t="s">
        <v>0</v>
      </c>
      <c r="O267" s="71"/>
      <c r="P267" s="171">
        <v>0</v>
      </c>
      <c r="Q267" s="75"/>
      <c r="R267" s="75"/>
      <c r="S267" s="75"/>
      <c r="T267" s="81" t="s">
        <v>0</v>
      </c>
      <c r="U267" s="75" t="s">
        <v>42</v>
      </c>
      <c r="V267" s="62"/>
      <c r="W267" s="82"/>
      <c r="X267" s="59"/>
      <c r="Y267" s="59"/>
      <c r="Z267" s="59"/>
      <c r="AA267" s="59"/>
      <c r="AB267" s="59"/>
      <c r="AC267" s="59"/>
      <c r="AD267" s="59"/>
      <c r="AE267" s="59"/>
      <c r="AF267" s="59"/>
      <c r="AG267" s="59"/>
      <c r="AH267" s="59"/>
      <c r="AI267" s="59"/>
      <c r="AJ267" s="59"/>
      <c r="AK267" s="59"/>
      <c r="AL267" s="59"/>
      <c r="AM267" s="59"/>
      <c r="AN267" s="59"/>
      <c r="AO267" s="59"/>
      <c r="AP267" s="59"/>
      <c r="AQ267" s="59"/>
      <c r="AR267" s="59"/>
      <c r="AS267" s="59"/>
      <c r="AT267" s="59"/>
      <c r="AU267" s="59"/>
      <c r="AV267" s="59"/>
      <c r="AW267" s="59"/>
      <c r="AX267" s="59"/>
      <c r="AY267" s="59"/>
      <c r="AZ267" s="59"/>
      <c r="BA267" s="59"/>
      <c r="BB267" s="59"/>
      <c r="BC267" s="59"/>
      <c r="BD267" s="59"/>
      <c r="BE267" s="59"/>
      <c r="BF267" s="59"/>
      <c r="BG267" s="59"/>
      <c r="BH267" s="59"/>
      <c r="BI267" s="59"/>
      <c r="BJ267" s="59"/>
      <c r="BK267" s="59"/>
      <c r="BL267" s="59"/>
      <c r="BM267" s="59"/>
      <c r="BN267" s="59"/>
      <c r="BO267" s="59"/>
      <c r="BP267" s="59"/>
      <c r="BQ267" s="59"/>
      <c r="BR267" s="59"/>
      <c r="BS267" s="59"/>
      <c r="BT267" s="59"/>
      <c r="BU267" s="59"/>
      <c r="BV267" s="59"/>
      <c r="BW267" s="59"/>
      <c r="BX267" s="59"/>
      <c r="BY267" s="59"/>
      <c r="BZ267" s="59"/>
      <c r="CA267" s="59"/>
      <c r="CB267" s="59"/>
      <c r="CC267" s="59"/>
      <c r="CD267" s="59"/>
      <c r="CE267" s="59"/>
      <c r="CF267" s="59"/>
      <c r="CG267" s="59"/>
      <c r="CH267" s="59"/>
      <c r="CI267" s="59"/>
      <c r="CJ267" s="59"/>
      <c r="CK267" s="59"/>
      <c r="CL267" s="59"/>
      <c r="CM267" s="59"/>
      <c r="CN267" s="59"/>
      <c r="CO267" s="59"/>
      <c r="CP267" s="59"/>
      <c r="CQ267" s="59"/>
      <c r="CR267" s="59"/>
      <c r="CS267" s="59"/>
      <c r="CT267" s="59"/>
      <c r="CU267" s="59"/>
      <c r="CV267" s="59"/>
      <c r="CW267" s="59"/>
      <c r="CX267" s="59"/>
      <c r="CY267" s="59"/>
      <c r="CZ267" s="59"/>
      <c r="DA267" s="59"/>
      <c r="DB267" s="59"/>
      <c r="DC267" s="59"/>
      <c r="DD267" s="59"/>
      <c r="DE267" s="59"/>
      <c r="DF267" s="59"/>
      <c r="DG267" s="59"/>
      <c r="DH267" s="59"/>
      <c r="DI267" s="59"/>
      <c r="DJ267" s="59"/>
      <c r="DK267" s="59"/>
      <c r="DL267" s="59"/>
      <c r="DM267" s="59"/>
      <c r="DN267" s="59"/>
      <c r="DO267" s="59"/>
      <c r="DP267" s="59"/>
      <c r="DQ267" s="59"/>
      <c r="DR267" s="59"/>
      <c r="DS267" s="59"/>
      <c r="DT267" s="59"/>
      <c r="DU267" s="59"/>
      <c r="DV267" s="59"/>
      <c r="DW267" s="59"/>
      <c r="DX267" s="59"/>
      <c r="DY267" s="59"/>
      <c r="DZ267" s="59"/>
      <c r="EA267" s="59"/>
      <c r="EB267" s="59"/>
      <c r="EC267" s="59"/>
      <c r="ED267" s="59"/>
      <c r="EE267" s="59"/>
      <c r="EF267" s="59"/>
      <c r="EG267" s="59"/>
      <c r="EH267" s="59"/>
      <c r="EI267" s="59"/>
      <c r="EJ267" s="59"/>
      <c r="EK267" s="59"/>
      <c r="EL267" s="59"/>
      <c r="EM267" s="59"/>
      <c r="EN267" s="59"/>
      <c r="EO267" s="59"/>
      <c r="EP267" s="59"/>
      <c r="EQ267" s="59"/>
      <c r="ER267" s="59"/>
      <c r="ES267" s="59"/>
      <c r="ET267" s="59"/>
      <c r="EU267" s="59"/>
      <c r="EV267" s="59"/>
      <c r="EW267" s="59"/>
      <c r="EX267" s="59"/>
      <c r="EY267" s="59"/>
      <c r="EZ267" s="59"/>
      <c r="FA267" s="59"/>
      <c r="FB267" s="59"/>
      <c r="FC267" s="59"/>
      <c r="FD267" s="59"/>
      <c r="FE267" s="59"/>
      <c r="FF267" s="59"/>
      <c r="FG267" s="59"/>
      <c r="FH267" s="59"/>
      <c r="FI267" s="59"/>
      <c r="FJ267" s="59"/>
      <c r="FK267" s="59"/>
      <c r="FL267" s="59"/>
      <c r="FM267" s="59"/>
      <c r="FN267" s="59"/>
      <c r="FO267" s="59"/>
      <c r="FP267" s="59"/>
      <c r="FQ267" s="59"/>
      <c r="FR267" s="59"/>
      <c r="FS267" s="59"/>
      <c r="FT267" s="59"/>
      <c r="FU267" s="59"/>
      <c r="FV267" s="59"/>
      <c r="FW267" s="59"/>
      <c r="FX267" s="59"/>
      <c r="FY267" s="59"/>
      <c r="FZ267" s="59"/>
      <c r="GA267" s="59"/>
      <c r="GB267" s="59"/>
      <c r="GC267" s="59"/>
      <c r="GD267" s="59"/>
      <c r="GE267" s="59"/>
      <c r="GF267" s="59"/>
      <c r="GG267" s="59"/>
      <c r="GH267" s="59"/>
      <c r="GI267" s="59"/>
      <c r="GJ267" s="59"/>
      <c r="GK267" s="59"/>
      <c r="GL267" s="59"/>
      <c r="GM267" s="59"/>
      <c r="GN267" s="59"/>
      <c r="GO267" s="59"/>
      <c r="GP267" s="59"/>
      <c r="GQ267" s="59"/>
      <c r="GR267" s="59"/>
      <c r="GS267" s="59"/>
      <c r="GT267" s="59"/>
      <c r="GU267" s="59"/>
      <c r="GV267" s="59"/>
      <c r="GW267" s="59"/>
      <c r="GX267" s="59"/>
      <c r="GY267" s="59"/>
      <c r="GZ267" s="59"/>
      <c r="HA267" s="59"/>
      <c r="HB267" s="59"/>
      <c r="HC267" s="59"/>
      <c r="HD267" s="59"/>
      <c r="HE267" s="59"/>
      <c r="HF267" s="59"/>
      <c r="HG267" s="59"/>
      <c r="HH267" s="59"/>
      <c r="HI267" s="59"/>
      <c r="HJ267" s="59"/>
      <c r="HK267" s="59"/>
      <c r="HL267" s="59"/>
      <c r="HM267" s="59"/>
      <c r="HN267" s="59"/>
      <c r="HO267" s="59"/>
      <c r="HP267" s="59"/>
      <c r="HQ267" s="59"/>
      <c r="HR267" s="59"/>
      <c r="HS267" s="59"/>
      <c r="HT267" s="59"/>
      <c r="HU267" s="59"/>
      <c r="HV267" s="59"/>
      <c r="HW267" s="59"/>
      <c r="HX267" s="59"/>
      <c r="HY267" s="59"/>
      <c r="HZ267" s="59"/>
      <c r="IA267" s="59"/>
      <c r="IB267" s="59"/>
      <c r="IC267" s="59"/>
      <c r="ID267" s="59"/>
      <c r="IE267" s="59"/>
      <c r="IF267" s="59"/>
      <c r="IG267" s="59"/>
      <c r="IH267" s="59"/>
      <c r="II267" s="59"/>
      <c r="IJ267" s="59"/>
      <c r="IK267" s="59"/>
      <c r="IL267" s="59"/>
      <c r="IM267" s="59"/>
      <c r="IN267" s="59"/>
      <c r="IO267" s="59"/>
      <c r="IP267" s="59"/>
      <c r="IQ267" s="59"/>
      <c r="IR267" s="59"/>
      <c r="IS267" s="59"/>
      <c r="IT267" s="59"/>
      <c r="IU267" s="59"/>
      <c r="IV267" s="59"/>
      <c r="IW267" s="59"/>
      <c r="IX267" s="59"/>
      <c r="IY267" s="59"/>
      <c r="IZ267" s="59"/>
      <c r="JA267" s="59"/>
      <c r="JB267" s="59"/>
      <c r="JC267" s="59"/>
      <c r="JD267" s="59"/>
      <c r="JE267" s="59"/>
      <c r="JF267" s="59"/>
      <c r="JG267" s="59"/>
      <c r="JH267" s="59"/>
      <c r="JI267" s="59"/>
      <c r="JJ267" s="59"/>
      <c r="JK267" s="59"/>
      <c r="JL267" s="59"/>
      <c r="JM267" s="59"/>
      <c r="JN267" s="59"/>
      <c r="JO267" s="59"/>
      <c r="JP267" s="59"/>
      <c r="JQ267" s="59"/>
      <c r="JR267" s="59"/>
      <c r="JS267" s="59"/>
      <c r="JT267" s="59"/>
      <c r="JU267" s="59"/>
      <c r="JV267" s="59"/>
      <c r="JW267" s="59"/>
      <c r="JX267" s="59"/>
      <c r="JY267" s="59"/>
      <c r="JZ267" s="59"/>
      <c r="KA267" s="59"/>
      <c r="KB267" s="59"/>
      <c r="KC267" s="59"/>
      <c r="KD267" s="59"/>
      <c r="KE267" s="59"/>
      <c r="KF267" s="59"/>
      <c r="KG267" s="59"/>
      <c r="KH267" s="59"/>
      <c r="KI267" s="59"/>
      <c r="KJ267" s="59"/>
      <c r="KK267" s="59"/>
      <c r="KL267" s="59"/>
      <c r="KM267" s="59"/>
      <c r="KN267" s="59"/>
      <c r="KO267" s="59"/>
      <c r="KP267" s="59"/>
      <c r="KQ267" s="59"/>
      <c r="KR267" s="59"/>
      <c r="KS267" s="59"/>
      <c r="KT267" s="59"/>
      <c r="KU267" s="59"/>
      <c r="KV267" s="59"/>
      <c r="KW267" s="59"/>
      <c r="KX267" s="59"/>
      <c r="KY267" s="59"/>
      <c r="KZ267" s="59"/>
      <c r="LA267" s="59"/>
      <c r="LB267" s="59"/>
      <c r="LC267" s="59"/>
      <c r="LD267" s="59"/>
      <c r="LE267" s="59"/>
      <c r="LF267" s="59"/>
      <c r="LG267" s="59"/>
      <c r="LH267" s="59"/>
      <c r="LI267" s="59"/>
      <c r="LJ267" s="59"/>
      <c r="LK267" s="59"/>
      <c r="LL267" s="59"/>
      <c r="LM267" s="59"/>
      <c r="LN267" s="59"/>
      <c r="LO267" s="59"/>
      <c r="LP267" s="59"/>
      <c r="LQ267" s="59"/>
      <c r="LR267" s="59"/>
      <c r="LS267" s="59"/>
      <c r="LT267" s="59"/>
      <c r="LU267" s="59"/>
      <c r="LV267" s="59"/>
      <c r="LW267" s="59"/>
      <c r="LX267" s="59"/>
      <c r="LY267" s="59"/>
      <c r="LZ267" s="59"/>
      <c r="MA267" s="59"/>
      <c r="MB267" s="59"/>
      <c r="MC267" s="59"/>
      <c r="MD267" s="59"/>
      <c r="ME267" s="59"/>
      <c r="MF267" s="59"/>
      <c r="MG267" s="59"/>
      <c r="MH267" s="59"/>
      <c r="MI267" s="59"/>
      <c r="MJ267" s="59"/>
      <c r="MK267" s="59"/>
      <c r="ML267" s="59"/>
      <c r="MM267" s="59"/>
      <c r="MN267" s="59"/>
      <c r="MO267" s="59"/>
      <c r="MP267" s="59"/>
      <c r="MQ267" s="60"/>
      <c r="MR267" s="61"/>
      <c r="MS267" s="61"/>
      <c r="MT267" s="61"/>
      <c r="MU267" s="61"/>
    </row>
    <row r="268" spans="1:359" ht="46.5">
      <c r="A268" s="345"/>
      <c r="B268" s="406">
        <v>14</v>
      </c>
      <c r="C268" s="368" t="s">
        <v>506</v>
      </c>
      <c r="D268" s="111" t="s">
        <v>983</v>
      </c>
      <c r="E268" s="362" t="s">
        <v>1266</v>
      </c>
      <c r="F268" s="75" t="s">
        <v>1613</v>
      </c>
      <c r="G268" s="71" t="s">
        <v>0</v>
      </c>
      <c r="H268" s="71"/>
      <c r="I268" s="75" t="s">
        <v>1094</v>
      </c>
      <c r="J268" s="170">
        <v>7000</v>
      </c>
      <c r="K268" s="71" t="s">
        <v>0</v>
      </c>
      <c r="L268" s="234"/>
      <c r="M268" s="235"/>
      <c r="N268" s="71" t="s">
        <v>0</v>
      </c>
      <c r="O268" s="234"/>
      <c r="P268" s="171">
        <v>0</v>
      </c>
      <c r="Q268" s="235"/>
      <c r="R268" s="235"/>
      <c r="S268" s="226"/>
      <c r="T268" s="81" t="s">
        <v>0</v>
      </c>
      <c r="U268" s="75" t="s">
        <v>42</v>
      </c>
      <c r="V268" s="138"/>
      <c r="W268" s="82"/>
    </row>
    <row r="269" spans="1:359" ht="46.5">
      <c r="A269" s="345"/>
      <c r="B269" s="407"/>
      <c r="C269" s="397"/>
      <c r="D269" s="111" t="s">
        <v>984</v>
      </c>
      <c r="E269" s="398"/>
      <c r="F269" s="75" t="s">
        <v>1614</v>
      </c>
      <c r="G269" s="71" t="s">
        <v>0</v>
      </c>
      <c r="H269" s="71"/>
      <c r="I269" s="75" t="s">
        <v>1093</v>
      </c>
      <c r="J269" s="170">
        <v>2500</v>
      </c>
      <c r="K269" s="71" t="s">
        <v>0</v>
      </c>
      <c r="L269" s="236"/>
      <c r="M269" s="236"/>
      <c r="N269" s="71" t="s">
        <v>0</v>
      </c>
      <c r="O269" s="236"/>
      <c r="P269" s="171">
        <v>0</v>
      </c>
      <c r="Q269" s="236"/>
      <c r="R269" s="236"/>
      <c r="S269" s="226"/>
      <c r="T269" s="81" t="s">
        <v>0</v>
      </c>
      <c r="U269" s="75" t="s">
        <v>42</v>
      </c>
      <c r="V269" s="138"/>
      <c r="W269" s="82"/>
    </row>
    <row r="270" spans="1:359" ht="46.5">
      <c r="A270" s="345"/>
      <c r="B270" s="407"/>
      <c r="C270" s="397"/>
      <c r="D270" s="111" t="s">
        <v>985</v>
      </c>
      <c r="E270" s="398"/>
      <c r="F270" s="75" t="s">
        <v>1615</v>
      </c>
      <c r="G270" s="71" t="s">
        <v>0</v>
      </c>
      <c r="H270" s="71"/>
      <c r="I270" s="75" t="s">
        <v>1093</v>
      </c>
      <c r="J270" s="170">
        <v>10000</v>
      </c>
      <c r="K270" s="71" t="s">
        <v>0</v>
      </c>
      <c r="L270" s="236"/>
      <c r="M270" s="236"/>
      <c r="N270" s="71" t="s">
        <v>0</v>
      </c>
      <c r="O270" s="236"/>
      <c r="P270" s="171">
        <v>0</v>
      </c>
      <c r="Q270" s="236"/>
      <c r="R270" s="236"/>
      <c r="S270" s="226"/>
      <c r="T270" s="81" t="s">
        <v>0</v>
      </c>
      <c r="U270" s="75" t="s">
        <v>42</v>
      </c>
      <c r="V270" s="138"/>
      <c r="W270" s="82"/>
    </row>
    <row r="271" spans="1:359" ht="46.5">
      <c r="A271" s="345"/>
      <c r="B271" s="407"/>
      <c r="C271" s="397"/>
      <c r="D271" s="111" t="s">
        <v>986</v>
      </c>
      <c r="E271" s="398"/>
      <c r="F271" s="98" t="s">
        <v>1616</v>
      </c>
      <c r="G271" s="71" t="s">
        <v>0</v>
      </c>
      <c r="H271" s="71"/>
      <c r="I271" s="75" t="s">
        <v>1095</v>
      </c>
      <c r="J271" s="170">
        <v>5600</v>
      </c>
      <c r="K271" s="71" t="s">
        <v>0</v>
      </c>
      <c r="L271" s="236"/>
      <c r="M271" s="236"/>
      <c r="N271" s="71" t="s">
        <v>0</v>
      </c>
      <c r="O271" s="236"/>
      <c r="P271" s="171">
        <v>0</v>
      </c>
      <c r="Q271" s="236"/>
      <c r="R271" s="236"/>
      <c r="S271" s="226"/>
      <c r="T271" s="147" t="s">
        <v>0</v>
      </c>
      <c r="U271" s="75" t="s">
        <v>42</v>
      </c>
      <c r="V271" s="138"/>
      <c r="W271" s="82"/>
    </row>
    <row r="272" spans="1:359" ht="46.5">
      <c r="A272" s="345"/>
      <c r="B272" s="408"/>
      <c r="C272" s="369"/>
      <c r="D272" s="111" t="s">
        <v>987</v>
      </c>
      <c r="E272" s="363"/>
      <c r="F272" s="98" t="s">
        <v>1617</v>
      </c>
      <c r="G272" s="71" t="s">
        <v>0</v>
      </c>
      <c r="H272" s="71"/>
      <c r="I272" s="75" t="s">
        <v>1095</v>
      </c>
      <c r="J272" s="170">
        <v>5000</v>
      </c>
      <c r="K272" s="71" t="s">
        <v>0</v>
      </c>
      <c r="L272" s="236"/>
      <c r="M272" s="236"/>
      <c r="N272" s="71" t="s">
        <v>0</v>
      </c>
      <c r="O272" s="236"/>
      <c r="P272" s="171">
        <v>0</v>
      </c>
      <c r="Q272" s="236"/>
      <c r="R272" s="236"/>
      <c r="S272" s="226"/>
      <c r="T272" s="81" t="s">
        <v>0</v>
      </c>
      <c r="U272" s="75" t="s">
        <v>42</v>
      </c>
      <c r="V272" s="138"/>
      <c r="W272" s="82"/>
    </row>
    <row r="273" spans="1:359" ht="69.75">
      <c r="A273" s="345"/>
      <c r="B273" s="71">
        <v>15</v>
      </c>
      <c r="C273" s="111" t="s">
        <v>507</v>
      </c>
      <c r="D273" s="72" t="s">
        <v>988</v>
      </c>
      <c r="E273" s="75" t="s">
        <v>1267</v>
      </c>
      <c r="F273" s="98" t="s">
        <v>1618</v>
      </c>
      <c r="G273" s="71" t="s">
        <v>0</v>
      </c>
      <c r="H273" s="71"/>
      <c r="I273" s="98" t="s">
        <v>1096</v>
      </c>
      <c r="J273" s="170">
        <v>1325000</v>
      </c>
      <c r="K273" s="71" t="s">
        <v>0</v>
      </c>
      <c r="L273" s="236"/>
      <c r="M273" s="236"/>
      <c r="N273" s="71" t="s">
        <v>0</v>
      </c>
      <c r="O273" s="236"/>
      <c r="P273" s="171">
        <v>0</v>
      </c>
      <c r="Q273" s="237"/>
      <c r="R273" s="238"/>
      <c r="S273" s="236"/>
      <c r="T273" s="81" t="s">
        <v>0</v>
      </c>
      <c r="U273" s="75" t="s">
        <v>1004</v>
      </c>
      <c r="V273" s="152"/>
      <c r="W273" s="82"/>
    </row>
    <row r="274" spans="1:359" ht="139.5">
      <c r="A274" s="345"/>
      <c r="B274" s="71">
        <v>16</v>
      </c>
      <c r="C274" s="111" t="s">
        <v>508</v>
      </c>
      <c r="D274" s="111" t="s">
        <v>989</v>
      </c>
      <c r="E274" s="111" t="s">
        <v>1268</v>
      </c>
      <c r="F274" s="98" t="s">
        <v>1619</v>
      </c>
      <c r="G274" s="71" t="s">
        <v>0</v>
      </c>
      <c r="H274" s="114"/>
      <c r="I274" s="98" t="s">
        <v>1096</v>
      </c>
      <c r="J274" s="239">
        <v>60000</v>
      </c>
      <c r="K274" s="240"/>
      <c r="L274" s="114" t="s">
        <v>0</v>
      </c>
      <c r="M274" s="240"/>
      <c r="N274" s="114" t="s">
        <v>0</v>
      </c>
      <c r="O274" s="240"/>
      <c r="P274" s="171">
        <v>0</v>
      </c>
      <c r="Q274" s="240"/>
      <c r="R274" s="103" t="s">
        <v>0</v>
      </c>
      <c r="S274" s="103" t="s">
        <v>0</v>
      </c>
      <c r="T274" s="103" t="s">
        <v>0</v>
      </c>
      <c r="U274" s="75" t="s">
        <v>1004</v>
      </c>
      <c r="V274" s="138"/>
      <c r="W274" s="82"/>
    </row>
    <row r="275" spans="1:359" ht="139.5">
      <c r="A275" s="400"/>
      <c r="B275" s="71">
        <v>17</v>
      </c>
      <c r="C275" s="217" t="s">
        <v>509</v>
      </c>
      <c r="D275" s="111" t="s">
        <v>990</v>
      </c>
      <c r="E275" s="111" t="s">
        <v>1269</v>
      </c>
      <c r="F275" s="98" t="s">
        <v>1620</v>
      </c>
      <c r="G275" s="71" t="s">
        <v>0</v>
      </c>
      <c r="H275" s="71"/>
      <c r="I275" s="75" t="s">
        <v>1088</v>
      </c>
      <c r="J275" s="170"/>
      <c r="K275" s="71"/>
      <c r="L275" s="71"/>
      <c r="M275" s="114" t="s">
        <v>0</v>
      </c>
      <c r="N275" s="114" t="s">
        <v>0</v>
      </c>
      <c r="O275" s="71"/>
      <c r="P275" s="171">
        <v>0</v>
      </c>
      <c r="Q275" s="71"/>
      <c r="R275" s="75"/>
      <c r="S275" s="75"/>
      <c r="T275" s="81" t="s">
        <v>0</v>
      </c>
      <c r="U275" s="75" t="s">
        <v>42</v>
      </c>
      <c r="V275" s="138"/>
      <c r="W275" s="82"/>
    </row>
    <row r="276" spans="1:359" ht="48.75" customHeight="1">
      <c r="A276" s="332" t="s">
        <v>583</v>
      </c>
      <c r="B276" s="373"/>
      <c r="C276" s="373"/>
      <c r="D276" s="373"/>
      <c r="E276" s="373"/>
      <c r="F276" s="373"/>
      <c r="G276" s="373"/>
      <c r="H276" s="373"/>
      <c r="I276" s="373"/>
      <c r="J276" s="373"/>
      <c r="K276" s="373"/>
      <c r="L276" s="373"/>
      <c r="M276" s="373"/>
      <c r="N276" s="373"/>
      <c r="O276" s="373"/>
      <c r="P276" s="373"/>
      <c r="Q276" s="373"/>
      <c r="R276" s="373"/>
      <c r="S276" s="373"/>
      <c r="T276" s="373"/>
      <c r="U276" s="374"/>
      <c r="V276" s="62"/>
      <c r="W276" s="82"/>
    </row>
    <row r="277" spans="1:359" s="83" customFormat="1" ht="69.75">
      <c r="A277" s="394" t="s">
        <v>352</v>
      </c>
      <c r="B277" s="71">
        <v>1</v>
      </c>
      <c r="C277" s="111" t="s">
        <v>499</v>
      </c>
      <c r="D277" s="75" t="s">
        <v>973</v>
      </c>
      <c r="E277" s="241" t="s">
        <v>1270</v>
      </c>
      <c r="F277" s="75" t="s">
        <v>1621</v>
      </c>
      <c r="G277" s="75" t="s">
        <v>0</v>
      </c>
      <c r="H277" s="81"/>
      <c r="I277" s="75" t="s">
        <v>1097</v>
      </c>
      <c r="J277" s="104">
        <v>697630</v>
      </c>
      <c r="K277" s="75"/>
      <c r="L277" s="75" t="s">
        <v>0</v>
      </c>
      <c r="M277" s="75"/>
      <c r="N277" s="75" t="s">
        <v>0</v>
      </c>
      <c r="O277" s="75"/>
      <c r="P277" s="79">
        <v>0</v>
      </c>
      <c r="Q277" s="81"/>
      <c r="R277" s="81"/>
      <c r="S277" s="81"/>
      <c r="T277" s="81" t="s">
        <v>6</v>
      </c>
      <c r="U277" s="75" t="s">
        <v>1007</v>
      </c>
      <c r="V277" s="62"/>
      <c r="W277" s="82"/>
      <c r="X277" s="59"/>
      <c r="Y277" s="59"/>
      <c r="Z277" s="59"/>
      <c r="AA277" s="59"/>
      <c r="AB277" s="59"/>
      <c r="AC277" s="59"/>
      <c r="AD277" s="59"/>
      <c r="AE277" s="59"/>
      <c r="AF277" s="59"/>
      <c r="AG277" s="59"/>
      <c r="AH277" s="59"/>
      <c r="AI277" s="59"/>
      <c r="AJ277" s="59"/>
      <c r="AK277" s="59"/>
      <c r="AL277" s="59"/>
      <c r="AM277" s="59"/>
      <c r="AN277" s="59"/>
      <c r="AO277" s="59"/>
      <c r="AP277" s="59"/>
      <c r="AQ277" s="59"/>
      <c r="AR277" s="59"/>
      <c r="AS277" s="59"/>
      <c r="AT277" s="59"/>
      <c r="AU277" s="59"/>
      <c r="AV277" s="59"/>
      <c r="AW277" s="59"/>
      <c r="AX277" s="59"/>
      <c r="AY277" s="59"/>
      <c r="AZ277" s="59"/>
      <c r="BA277" s="59"/>
      <c r="BB277" s="59"/>
      <c r="BC277" s="59"/>
      <c r="BD277" s="59"/>
      <c r="BE277" s="59"/>
      <c r="BF277" s="59"/>
      <c r="BG277" s="59"/>
      <c r="BH277" s="59"/>
      <c r="BI277" s="59"/>
      <c r="BJ277" s="59"/>
      <c r="BK277" s="59"/>
      <c r="BL277" s="59"/>
      <c r="BM277" s="59"/>
      <c r="BN277" s="59"/>
      <c r="BO277" s="59"/>
      <c r="BP277" s="59"/>
      <c r="BQ277" s="59"/>
      <c r="BR277" s="59"/>
      <c r="BS277" s="59"/>
      <c r="BT277" s="59"/>
      <c r="BU277" s="59"/>
      <c r="BV277" s="59"/>
      <c r="BW277" s="59"/>
      <c r="BX277" s="59"/>
      <c r="BY277" s="59"/>
      <c r="BZ277" s="59"/>
      <c r="CA277" s="59"/>
      <c r="CB277" s="59"/>
      <c r="CC277" s="59"/>
      <c r="CD277" s="59"/>
      <c r="CE277" s="59"/>
      <c r="CF277" s="59"/>
      <c r="CG277" s="59"/>
      <c r="CH277" s="59"/>
      <c r="CI277" s="59"/>
      <c r="CJ277" s="59"/>
      <c r="CK277" s="59"/>
      <c r="CL277" s="59"/>
      <c r="CM277" s="59"/>
      <c r="CN277" s="59"/>
      <c r="CO277" s="59"/>
      <c r="CP277" s="59"/>
      <c r="CQ277" s="59"/>
      <c r="CR277" s="59"/>
      <c r="CS277" s="59"/>
      <c r="CT277" s="59"/>
      <c r="CU277" s="59"/>
      <c r="CV277" s="59"/>
      <c r="CW277" s="59"/>
      <c r="CX277" s="59"/>
      <c r="CY277" s="59"/>
      <c r="CZ277" s="59"/>
      <c r="DA277" s="59"/>
      <c r="DB277" s="59"/>
      <c r="DC277" s="59"/>
      <c r="DD277" s="59"/>
      <c r="DE277" s="59"/>
      <c r="DF277" s="59"/>
      <c r="DG277" s="59"/>
      <c r="DH277" s="59"/>
      <c r="DI277" s="59"/>
      <c r="DJ277" s="59"/>
      <c r="DK277" s="59"/>
      <c r="DL277" s="59"/>
      <c r="DM277" s="59"/>
      <c r="DN277" s="59"/>
      <c r="DO277" s="59"/>
      <c r="DP277" s="59"/>
      <c r="DQ277" s="59"/>
      <c r="DR277" s="59"/>
      <c r="DS277" s="59"/>
      <c r="DT277" s="59"/>
      <c r="DU277" s="59"/>
      <c r="DV277" s="59"/>
      <c r="DW277" s="59"/>
      <c r="DX277" s="59"/>
      <c r="DY277" s="59"/>
      <c r="DZ277" s="59"/>
      <c r="EA277" s="59"/>
      <c r="EB277" s="59"/>
      <c r="EC277" s="59"/>
      <c r="ED277" s="59"/>
      <c r="EE277" s="59"/>
      <c r="EF277" s="59"/>
      <c r="EG277" s="59"/>
      <c r="EH277" s="59"/>
      <c r="EI277" s="59"/>
      <c r="EJ277" s="59"/>
      <c r="EK277" s="59"/>
      <c r="EL277" s="59"/>
      <c r="EM277" s="59"/>
      <c r="EN277" s="59"/>
      <c r="EO277" s="59"/>
      <c r="EP277" s="59"/>
      <c r="EQ277" s="59"/>
      <c r="ER277" s="59"/>
      <c r="ES277" s="59"/>
      <c r="ET277" s="59"/>
      <c r="EU277" s="59"/>
      <c r="EV277" s="59"/>
      <c r="EW277" s="59"/>
      <c r="EX277" s="59"/>
      <c r="EY277" s="59"/>
      <c r="EZ277" s="59"/>
      <c r="FA277" s="59"/>
      <c r="FB277" s="59"/>
      <c r="FC277" s="59"/>
      <c r="FD277" s="59"/>
      <c r="FE277" s="59"/>
      <c r="FF277" s="59"/>
      <c r="FG277" s="59"/>
      <c r="FH277" s="59"/>
      <c r="FI277" s="59"/>
      <c r="FJ277" s="59"/>
      <c r="FK277" s="59"/>
      <c r="FL277" s="59"/>
      <c r="FM277" s="59"/>
      <c r="FN277" s="59"/>
      <c r="FO277" s="59"/>
      <c r="FP277" s="59"/>
      <c r="FQ277" s="59"/>
      <c r="FR277" s="59"/>
      <c r="FS277" s="59"/>
      <c r="FT277" s="59"/>
      <c r="FU277" s="59"/>
      <c r="FV277" s="59"/>
      <c r="FW277" s="59"/>
      <c r="FX277" s="59"/>
      <c r="FY277" s="59"/>
      <c r="FZ277" s="59"/>
      <c r="GA277" s="59"/>
      <c r="GB277" s="59"/>
      <c r="GC277" s="59"/>
      <c r="GD277" s="59"/>
      <c r="GE277" s="59"/>
      <c r="GF277" s="59"/>
      <c r="GG277" s="59"/>
      <c r="GH277" s="59"/>
      <c r="GI277" s="59"/>
      <c r="GJ277" s="59"/>
      <c r="GK277" s="59"/>
      <c r="GL277" s="59"/>
      <c r="GM277" s="59"/>
      <c r="GN277" s="59"/>
      <c r="GO277" s="59"/>
      <c r="GP277" s="59"/>
      <c r="GQ277" s="59"/>
      <c r="GR277" s="59"/>
      <c r="GS277" s="59"/>
      <c r="GT277" s="59"/>
      <c r="GU277" s="59"/>
      <c r="GV277" s="59"/>
      <c r="GW277" s="59"/>
      <c r="GX277" s="59"/>
      <c r="GY277" s="59"/>
      <c r="GZ277" s="59"/>
      <c r="HA277" s="59"/>
      <c r="HB277" s="59"/>
      <c r="HC277" s="59"/>
      <c r="HD277" s="59"/>
      <c r="HE277" s="59"/>
      <c r="HF277" s="59"/>
      <c r="HG277" s="59"/>
      <c r="HH277" s="59"/>
      <c r="HI277" s="59"/>
      <c r="HJ277" s="59"/>
      <c r="HK277" s="59"/>
      <c r="HL277" s="59"/>
      <c r="HM277" s="59"/>
      <c r="HN277" s="59"/>
      <c r="HO277" s="59"/>
      <c r="HP277" s="59"/>
      <c r="HQ277" s="59"/>
      <c r="HR277" s="59"/>
      <c r="HS277" s="59"/>
      <c r="HT277" s="59"/>
      <c r="HU277" s="59"/>
      <c r="HV277" s="59"/>
      <c r="HW277" s="59"/>
      <c r="HX277" s="59"/>
      <c r="HY277" s="59"/>
      <c r="HZ277" s="59"/>
      <c r="IA277" s="59"/>
      <c r="IB277" s="59"/>
      <c r="IC277" s="59"/>
      <c r="ID277" s="59"/>
      <c r="IE277" s="59"/>
      <c r="IF277" s="59"/>
      <c r="IG277" s="59"/>
      <c r="IH277" s="59"/>
      <c r="II277" s="59"/>
      <c r="IJ277" s="59"/>
      <c r="IK277" s="59"/>
      <c r="IL277" s="59"/>
      <c r="IM277" s="59"/>
      <c r="IN277" s="59"/>
      <c r="IO277" s="59"/>
      <c r="IP277" s="59"/>
      <c r="IQ277" s="59"/>
      <c r="IR277" s="59"/>
      <c r="IS277" s="59"/>
      <c r="IT277" s="59"/>
      <c r="IU277" s="59"/>
      <c r="IV277" s="59"/>
      <c r="IW277" s="59"/>
      <c r="IX277" s="59"/>
      <c r="IY277" s="59"/>
      <c r="IZ277" s="59"/>
      <c r="JA277" s="59"/>
      <c r="JB277" s="59"/>
      <c r="JC277" s="59"/>
      <c r="JD277" s="59"/>
      <c r="JE277" s="59"/>
      <c r="JF277" s="59"/>
      <c r="JG277" s="59"/>
      <c r="JH277" s="59"/>
      <c r="JI277" s="59"/>
      <c r="JJ277" s="59"/>
      <c r="JK277" s="59"/>
      <c r="JL277" s="59"/>
      <c r="JM277" s="59"/>
      <c r="JN277" s="59"/>
      <c r="JO277" s="59"/>
      <c r="JP277" s="59"/>
      <c r="JQ277" s="59"/>
      <c r="JR277" s="59"/>
      <c r="JS277" s="59"/>
      <c r="JT277" s="59"/>
      <c r="JU277" s="59"/>
      <c r="JV277" s="59"/>
      <c r="JW277" s="59"/>
      <c r="JX277" s="59"/>
      <c r="JY277" s="59"/>
      <c r="JZ277" s="59"/>
      <c r="KA277" s="59"/>
      <c r="KB277" s="59"/>
      <c r="KC277" s="59"/>
      <c r="KD277" s="59"/>
      <c r="KE277" s="59"/>
      <c r="KF277" s="59"/>
      <c r="KG277" s="59"/>
      <c r="KH277" s="59"/>
      <c r="KI277" s="59"/>
      <c r="KJ277" s="59"/>
      <c r="KK277" s="59"/>
      <c r="KL277" s="59"/>
      <c r="KM277" s="59"/>
      <c r="KN277" s="59"/>
      <c r="KO277" s="59"/>
      <c r="KP277" s="59"/>
      <c r="KQ277" s="59"/>
      <c r="KR277" s="59"/>
      <c r="KS277" s="59"/>
      <c r="KT277" s="59"/>
      <c r="KU277" s="59"/>
      <c r="KV277" s="59"/>
      <c r="KW277" s="59"/>
      <c r="KX277" s="59"/>
      <c r="KY277" s="59"/>
      <c r="KZ277" s="59"/>
      <c r="LA277" s="59"/>
      <c r="LB277" s="59"/>
      <c r="LC277" s="59"/>
      <c r="LD277" s="59"/>
      <c r="LE277" s="59"/>
      <c r="LF277" s="59"/>
      <c r="LG277" s="59"/>
      <c r="LH277" s="59"/>
      <c r="LI277" s="59"/>
      <c r="LJ277" s="59"/>
      <c r="LK277" s="59"/>
      <c r="LL277" s="59"/>
      <c r="LM277" s="59"/>
      <c r="LN277" s="59"/>
      <c r="LO277" s="59"/>
      <c r="LP277" s="59"/>
      <c r="LQ277" s="59"/>
      <c r="LR277" s="59"/>
      <c r="LS277" s="59"/>
      <c r="LT277" s="59"/>
      <c r="LU277" s="59"/>
      <c r="LV277" s="59"/>
      <c r="LW277" s="59"/>
      <c r="LX277" s="59"/>
      <c r="LY277" s="59"/>
      <c r="LZ277" s="59"/>
      <c r="MA277" s="59"/>
      <c r="MB277" s="59"/>
      <c r="MC277" s="59"/>
      <c r="MD277" s="59"/>
      <c r="ME277" s="59"/>
      <c r="MF277" s="59"/>
      <c r="MG277" s="59"/>
      <c r="MH277" s="59"/>
      <c r="MI277" s="59"/>
      <c r="MJ277" s="59"/>
      <c r="MK277" s="59"/>
      <c r="ML277" s="59"/>
      <c r="MM277" s="59"/>
      <c r="MN277" s="59"/>
      <c r="MO277" s="59"/>
      <c r="MP277" s="59"/>
      <c r="MQ277" s="60"/>
      <c r="MR277" s="61"/>
      <c r="MS277" s="61"/>
      <c r="MT277" s="61"/>
      <c r="MU277" s="61"/>
    </row>
    <row r="278" spans="1:359" s="83" customFormat="1" ht="69.75">
      <c r="A278" s="395"/>
      <c r="B278" s="71">
        <v>2</v>
      </c>
      <c r="C278" s="111" t="s">
        <v>500</v>
      </c>
      <c r="D278" s="86" t="s">
        <v>974</v>
      </c>
      <c r="E278" s="75" t="s">
        <v>1270</v>
      </c>
      <c r="F278" s="75" t="s">
        <v>1622</v>
      </c>
      <c r="G278" s="75" t="s">
        <v>0</v>
      </c>
      <c r="H278" s="81"/>
      <c r="I278" s="75" t="s">
        <v>1098</v>
      </c>
      <c r="J278" s="104">
        <v>118000</v>
      </c>
      <c r="K278" s="75"/>
      <c r="L278" s="75" t="s">
        <v>0</v>
      </c>
      <c r="M278" s="75"/>
      <c r="N278" s="75" t="s">
        <v>0</v>
      </c>
      <c r="O278" s="75"/>
      <c r="P278" s="79">
        <v>0</v>
      </c>
      <c r="Q278" s="81"/>
      <c r="R278" s="81"/>
      <c r="S278" s="81"/>
      <c r="T278" s="81" t="s">
        <v>0</v>
      </c>
      <c r="U278" s="75" t="s">
        <v>42</v>
      </c>
      <c r="V278" s="138"/>
      <c r="W278" s="82"/>
      <c r="X278" s="59"/>
      <c r="Y278" s="59"/>
      <c r="Z278" s="59"/>
      <c r="AA278" s="59"/>
      <c r="AB278" s="59"/>
      <c r="AC278" s="59"/>
      <c r="AD278" s="59"/>
      <c r="AE278" s="59"/>
      <c r="AF278" s="59"/>
      <c r="AG278" s="59"/>
      <c r="AH278" s="59"/>
      <c r="AI278" s="59"/>
      <c r="AJ278" s="59"/>
      <c r="AK278" s="59"/>
      <c r="AL278" s="59"/>
      <c r="AM278" s="59"/>
      <c r="AN278" s="59"/>
      <c r="AO278" s="59"/>
      <c r="AP278" s="59"/>
      <c r="AQ278" s="59"/>
      <c r="AR278" s="59"/>
      <c r="AS278" s="59"/>
      <c r="AT278" s="59"/>
      <c r="AU278" s="59"/>
      <c r="AV278" s="59"/>
      <c r="AW278" s="59"/>
      <c r="AX278" s="59"/>
      <c r="AY278" s="59"/>
      <c r="AZ278" s="59"/>
      <c r="BA278" s="59"/>
      <c r="BB278" s="59"/>
      <c r="BC278" s="59"/>
      <c r="BD278" s="59"/>
      <c r="BE278" s="59"/>
      <c r="BF278" s="59"/>
      <c r="BG278" s="59"/>
      <c r="BH278" s="59"/>
      <c r="BI278" s="59"/>
      <c r="BJ278" s="59"/>
      <c r="BK278" s="59"/>
      <c r="BL278" s="59"/>
      <c r="BM278" s="59"/>
      <c r="BN278" s="59"/>
      <c r="BO278" s="59"/>
      <c r="BP278" s="59"/>
      <c r="BQ278" s="59"/>
      <c r="BR278" s="59"/>
      <c r="BS278" s="59"/>
      <c r="BT278" s="59"/>
      <c r="BU278" s="59"/>
      <c r="BV278" s="59"/>
      <c r="BW278" s="59"/>
      <c r="BX278" s="59"/>
      <c r="BY278" s="59"/>
      <c r="BZ278" s="59"/>
      <c r="CA278" s="59"/>
      <c r="CB278" s="59"/>
      <c r="CC278" s="59"/>
      <c r="CD278" s="59"/>
      <c r="CE278" s="59"/>
      <c r="CF278" s="59"/>
      <c r="CG278" s="59"/>
      <c r="CH278" s="59"/>
      <c r="CI278" s="59"/>
      <c r="CJ278" s="59"/>
      <c r="CK278" s="59"/>
      <c r="CL278" s="59"/>
      <c r="CM278" s="59"/>
      <c r="CN278" s="59"/>
      <c r="CO278" s="59"/>
      <c r="CP278" s="59"/>
      <c r="CQ278" s="59"/>
      <c r="CR278" s="59"/>
      <c r="CS278" s="59"/>
      <c r="CT278" s="59"/>
      <c r="CU278" s="59"/>
      <c r="CV278" s="59"/>
      <c r="CW278" s="59"/>
      <c r="CX278" s="59"/>
      <c r="CY278" s="59"/>
      <c r="CZ278" s="59"/>
      <c r="DA278" s="59"/>
      <c r="DB278" s="59"/>
      <c r="DC278" s="59"/>
      <c r="DD278" s="59"/>
      <c r="DE278" s="59"/>
      <c r="DF278" s="59"/>
      <c r="DG278" s="59"/>
      <c r="DH278" s="59"/>
      <c r="DI278" s="59"/>
      <c r="DJ278" s="59"/>
      <c r="DK278" s="59"/>
      <c r="DL278" s="59"/>
      <c r="DM278" s="59"/>
      <c r="DN278" s="59"/>
      <c r="DO278" s="59"/>
      <c r="DP278" s="59"/>
      <c r="DQ278" s="59"/>
      <c r="DR278" s="59"/>
      <c r="DS278" s="59"/>
      <c r="DT278" s="59"/>
      <c r="DU278" s="59"/>
      <c r="DV278" s="59"/>
      <c r="DW278" s="59"/>
      <c r="DX278" s="59"/>
      <c r="DY278" s="59"/>
      <c r="DZ278" s="59"/>
      <c r="EA278" s="59"/>
      <c r="EB278" s="59"/>
      <c r="EC278" s="59"/>
      <c r="ED278" s="59"/>
      <c r="EE278" s="59"/>
      <c r="EF278" s="59"/>
      <c r="EG278" s="59"/>
      <c r="EH278" s="59"/>
      <c r="EI278" s="59"/>
      <c r="EJ278" s="59"/>
      <c r="EK278" s="59"/>
      <c r="EL278" s="59"/>
      <c r="EM278" s="59"/>
      <c r="EN278" s="59"/>
      <c r="EO278" s="59"/>
      <c r="EP278" s="59"/>
      <c r="EQ278" s="59"/>
      <c r="ER278" s="59"/>
      <c r="ES278" s="59"/>
      <c r="ET278" s="59"/>
      <c r="EU278" s="59"/>
      <c r="EV278" s="59"/>
      <c r="EW278" s="59"/>
      <c r="EX278" s="59"/>
      <c r="EY278" s="59"/>
      <c r="EZ278" s="59"/>
      <c r="FA278" s="59"/>
      <c r="FB278" s="59"/>
      <c r="FC278" s="59"/>
      <c r="FD278" s="59"/>
      <c r="FE278" s="59"/>
      <c r="FF278" s="59"/>
      <c r="FG278" s="59"/>
      <c r="FH278" s="59"/>
      <c r="FI278" s="59"/>
      <c r="FJ278" s="59"/>
      <c r="FK278" s="59"/>
      <c r="FL278" s="59"/>
      <c r="FM278" s="59"/>
      <c r="FN278" s="59"/>
      <c r="FO278" s="59"/>
      <c r="FP278" s="59"/>
      <c r="FQ278" s="59"/>
      <c r="FR278" s="59"/>
      <c r="FS278" s="59"/>
      <c r="FT278" s="59"/>
      <c r="FU278" s="59"/>
      <c r="FV278" s="59"/>
      <c r="FW278" s="59"/>
      <c r="FX278" s="59"/>
      <c r="FY278" s="59"/>
      <c r="FZ278" s="59"/>
      <c r="GA278" s="59"/>
      <c r="GB278" s="59"/>
      <c r="GC278" s="59"/>
      <c r="GD278" s="59"/>
      <c r="GE278" s="59"/>
      <c r="GF278" s="59"/>
      <c r="GG278" s="59"/>
      <c r="GH278" s="59"/>
      <c r="GI278" s="59"/>
      <c r="GJ278" s="59"/>
      <c r="GK278" s="59"/>
      <c r="GL278" s="59"/>
      <c r="GM278" s="59"/>
      <c r="GN278" s="59"/>
      <c r="GO278" s="59"/>
      <c r="GP278" s="59"/>
      <c r="GQ278" s="59"/>
      <c r="GR278" s="59"/>
      <c r="GS278" s="59"/>
      <c r="GT278" s="59"/>
      <c r="GU278" s="59"/>
      <c r="GV278" s="59"/>
      <c r="GW278" s="59"/>
      <c r="GX278" s="59"/>
      <c r="GY278" s="59"/>
      <c r="GZ278" s="59"/>
      <c r="HA278" s="59"/>
      <c r="HB278" s="59"/>
      <c r="HC278" s="59"/>
      <c r="HD278" s="59"/>
      <c r="HE278" s="59"/>
      <c r="HF278" s="59"/>
      <c r="HG278" s="59"/>
      <c r="HH278" s="59"/>
      <c r="HI278" s="59"/>
      <c r="HJ278" s="59"/>
      <c r="HK278" s="59"/>
      <c r="HL278" s="59"/>
      <c r="HM278" s="59"/>
      <c r="HN278" s="59"/>
      <c r="HO278" s="59"/>
      <c r="HP278" s="59"/>
      <c r="HQ278" s="59"/>
      <c r="HR278" s="59"/>
      <c r="HS278" s="59"/>
      <c r="HT278" s="59"/>
      <c r="HU278" s="59"/>
      <c r="HV278" s="59"/>
      <c r="HW278" s="59"/>
      <c r="HX278" s="59"/>
      <c r="HY278" s="59"/>
      <c r="HZ278" s="59"/>
      <c r="IA278" s="59"/>
      <c r="IB278" s="59"/>
      <c r="IC278" s="59"/>
      <c r="ID278" s="59"/>
      <c r="IE278" s="59"/>
      <c r="IF278" s="59"/>
      <c r="IG278" s="59"/>
      <c r="IH278" s="59"/>
      <c r="II278" s="59"/>
      <c r="IJ278" s="59"/>
      <c r="IK278" s="59"/>
      <c r="IL278" s="59"/>
      <c r="IM278" s="59"/>
      <c r="IN278" s="59"/>
      <c r="IO278" s="59"/>
      <c r="IP278" s="59"/>
      <c r="IQ278" s="59"/>
      <c r="IR278" s="59"/>
      <c r="IS278" s="59"/>
      <c r="IT278" s="59"/>
      <c r="IU278" s="59"/>
      <c r="IV278" s="59"/>
      <c r="IW278" s="59"/>
      <c r="IX278" s="59"/>
      <c r="IY278" s="59"/>
      <c r="IZ278" s="59"/>
      <c r="JA278" s="59"/>
      <c r="JB278" s="59"/>
      <c r="JC278" s="59"/>
      <c r="JD278" s="59"/>
      <c r="JE278" s="59"/>
      <c r="JF278" s="59"/>
      <c r="JG278" s="59"/>
      <c r="JH278" s="59"/>
      <c r="JI278" s="59"/>
      <c r="JJ278" s="59"/>
      <c r="JK278" s="59"/>
      <c r="JL278" s="59"/>
      <c r="JM278" s="59"/>
      <c r="JN278" s="59"/>
      <c r="JO278" s="59"/>
      <c r="JP278" s="59"/>
      <c r="JQ278" s="59"/>
      <c r="JR278" s="59"/>
      <c r="JS278" s="59"/>
      <c r="JT278" s="59"/>
      <c r="JU278" s="59"/>
      <c r="JV278" s="59"/>
      <c r="JW278" s="59"/>
      <c r="JX278" s="59"/>
      <c r="JY278" s="59"/>
      <c r="JZ278" s="59"/>
      <c r="KA278" s="59"/>
      <c r="KB278" s="59"/>
      <c r="KC278" s="59"/>
      <c r="KD278" s="59"/>
      <c r="KE278" s="59"/>
      <c r="KF278" s="59"/>
      <c r="KG278" s="59"/>
      <c r="KH278" s="59"/>
      <c r="KI278" s="59"/>
      <c r="KJ278" s="59"/>
      <c r="KK278" s="59"/>
      <c r="KL278" s="59"/>
      <c r="KM278" s="59"/>
      <c r="KN278" s="59"/>
      <c r="KO278" s="59"/>
      <c r="KP278" s="59"/>
      <c r="KQ278" s="59"/>
      <c r="KR278" s="59"/>
      <c r="KS278" s="59"/>
      <c r="KT278" s="59"/>
      <c r="KU278" s="59"/>
      <c r="KV278" s="59"/>
      <c r="KW278" s="59"/>
      <c r="KX278" s="59"/>
      <c r="KY278" s="59"/>
      <c r="KZ278" s="59"/>
      <c r="LA278" s="59"/>
      <c r="LB278" s="59"/>
      <c r="LC278" s="59"/>
      <c r="LD278" s="59"/>
      <c r="LE278" s="59"/>
      <c r="LF278" s="59"/>
      <c r="LG278" s="59"/>
      <c r="LH278" s="59"/>
      <c r="LI278" s="59"/>
      <c r="LJ278" s="59"/>
      <c r="LK278" s="59"/>
      <c r="LL278" s="59"/>
      <c r="LM278" s="59"/>
      <c r="LN278" s="59"/>
      <c r="LO278" s="59"/>
      <c r="LP278" s="59"/>
      <c r="LQ278" s="59"/>
      <c r="LR278" s="59"/>
      <c r="LS278" s="59"/>
      <c r="LT278" s="59"/>
      <c r="LU278" s="59"/>
      <c r="LV278" s="59"/>
      <c r="LW278" s="59"/>
      <c r="LX278" s="59"/>
      <c r="LY278" s="59"/>
      <c r="LZ278" s="59"/>
      <c r="MA278" s="59"/>
      <c r="MB278" s="59"/>
      <c r="MC278" s="59"/>
      <c r="MD278" s="59"/>
      <c r="ME278" s="59"/>
      <c r="MF278" s="59"/>
      <c r="MG278" s="59"/>
      <c r="MH278" s="59"/>
      <c r="MI278" s="59"/>
      <c r="MJ278" s="59"/>
      <c r="MK278" s="59"/>
      <c r="ML278" s="59"/>
      <c r="MM278" s="59"/>
      <c r="MN278" s="59"/>
      <c r="MO278" s="59"/>
      <c r="MP278" s="59"/>
      <c r="MQ278" s="60"/>
      <c r="MR278" s="61"/>
      <c r="MS278" s="61"/>
      <c r="MT278" s="61"/>
      <c r="MU278" s="61"/>
    </row>
    <row r="279" spans="1:359" s="242" customFormat="1" ht="46.5">
      <c r="A279" s="395"/>
      <c r="B279" s="71">
        <v>3</v>
      </c>
      <c r="C279" s="72" t="s">
        <v>501</v>
      </c>
      <c r="D279" s="75" t="s">
        <v>975</v>
      </c>
      <c r="E279" s="75" t="s">
        <v>1270</v>
      </c>
      <c r="F279" s="75" t="s">
        <v>1623</v>
      </c>
      <c r="G279" s="75" t="s">
        <v>0</v>
      </c>
      <c r="H279" s="81"/>
      <c r="I279" s="75" t="s">
        <v>1100</v>
      </c>
      <c r="J279" s="104">
        <v>279390</v>
      </c>
      <c r="K279" s="75"/>
      <c r="L279" s="75"/>
      <c r="M279" s="75" t="s">
        <v>0</v>
      </c>
      <c r="N279" s="75" t="s">
        <v>0</v>
      </c>
      <c r="O279" s="75"/>
      <c r="P279" s="79">
        <v>0</v>
      </c>
      <c r="Q279" s="81"/>
      <c r="R279" s="81"/>
      <c r="S279" s="81"/>
      <c r="T279" s="81" t="s">
        <v>6</v>
      </c>
      <c r="U279" s="75" t="s">
        <v>1007</v>
      </c>
      <c r="V279" s="62"/>
      <c r="W279" s="82"/>
      <c r="X279" s="59"/>
      <c r="Y279" s="59"/>
      <c r="Z279" s="59"/>
      <c r="AA279" s="59"/>
      <c r="AB279" s="59"/>
      <c r="AC279" s="59"/>
      <c r="AD279" s="59"/>
      <c r="AE279" s="59"/>
      <c r="AF279" s="59"/>
      <c r="AG279" s="59"/>
      <c r="AH279" s="59"/>
      <c r="AI279" s="59"/>
      <c r="AJ279" s="59"/>
      <c r="AK279" s="59"/>
      <c r="AL279" s="59"/>
      <c r="AM279" s="59"/>
      <c r="AN279" s="59"/>
      <c r="AO279" s="59"/>
      <c r="AP279" s="59"/>
      <c r="AQ279" s="59"/>
      <c r="AR279" s="59"/>
      <c r="AS279" s="59"/>
      <c r="AT279" s="59"/>
      <c r="AU279" s="59"/>
      <c r="AV279" s="59"/>
      <c r="AW279" s="59"/>
      <c r="AX279" s="59"/>
      <c r="AY279" s="59"/>
      <c r="AZ279" s="59"/>
      <c r="BA279" s="59"/>
      <c r="BB279" s="59"/>
      <c r="BC279" s="59"/>
      <c r="BD279" s="59"/>
      <c r="BE279" s="59"/>
      <c r="BF279" s="59"/>
      <c r="BG279" s="59"/>
      <c r="BH279" s="59"/>
      <c r="BI279" s="59"/>
      <c r="BJ279" s="59"/>
      <c r="BK279" s="59"/>
      <c r="BL279" s="59"/>
      <c r="BM279" s="59"/>
      <c r="BN279" s="59"/>
      <c r="BO279" s="59"/>
      <c r="BP279" s="59"/>
      <c r="BQ279" s="59"/>
      <c r="BR279" s="59"/>
      <c r="BS279" s="59"/>
      <c r="BT279" s="59"/>
      <c r="BU279" s="59"/>
      <c r="BV279" s="59"/>
      <c r="BW279" s="59"/>
      <c r="BX279" s="59"/>
      <c r="BY279" s="59"/>
      <c r="BZ279" s="59"/>
      <c r="CA279" s="59"/>
      <c r="CB279" s="59"/>
      <c r="CC279" s="59"/>
      <c r="CD279" s="59"/>
      <c r="CE279" s="59"/>
      <c r="CF279" s="59"/>
      <c r="CG279" s="59"/>
      <c r="CH279" s="59"/>
      <c r="CI279" s="59"/>
      <c r="CJ279" s="59"/>
      <c r="CK279" s="59"/>
      <c r="CL279" s="59"/>
      <c r="CM279" s="59"/>
      <c r="CN279" s="59"/>
      <c r="CO279" s="59"/>
      <c r="CP279" s="59"/>
      <c r="CQ279" s="59"/>
      <c r="CR279" s="59"/>
      <c r="CS279" s="59"/>
      <c r="CT279" s="59"/>
      <c r="CU279" s="59"/>
      <c r="CV279" s="59"/>
      <c r="CW279" s="59"/>
      <c r="CX279" s="59"/>
      <c r="CY279" s="59"/>
      <c r="CZ279" s="59"/>
      <c r="DA279" s="59"/>
      <c r="DB279" s="59"/>
      <c r="DC279" s="59"/>
      <c r="DD279" s="59"/>
      <c r="DE279" s="59"/>
      <c r="DF279" s="59"/>
      <c r="DG279" s="59"/>
      <c r="DH279" s="59"/>
      <c r="DI279" s="59"/>
      <c r="DJ279" s="59"/>
      <c r="DK279" s="59"/>
      <c r="DL279" s="59"/>
      <c r="DM279" s="59"/>
      <c r="DN279" s="59"/>
      <c r="DO279" s="59"/>
      <c r="DP279" s="59"/>
      <c r="DQ279" s="59"/>
      <c r="DR279" s="59"/>
      <c r="DS279" s="59"/>
      <c r="DT279" s="59"/>
      <c r="DU279" s="59"/>
      <c r="DV279" s="59"/>
      <c r="DW279" s="59"/>
      <c r="DX279" s="59"/>
      <c r="DY279" s="59"/>
      <c r="DZ279" s="59"/>
      <c r="EA279" s="59"/>
      <c r="EB279" s="59"/>
      <c r="EC279" s="59"/>
      <c r="ED279" s="59"/>
      <c r="EE279" s="59"/>
      <c r="EF279" s="59"/>
      <c r="EG279" s="59"/>
      <c r="EH279" s="59"/>
      <c r="EI279" s="59"/>
      <c r="EJ279" s="59"/>
      <c r="EK279" s="59"/>
      <c r="EL279" s="59"/>
      <c r="EM279" s="59"/>
      <c r="EN279" s="59"/>
      <c r="EO279" s="59"/>
      <c r="EP279" s="59"/>
      <c r="EQ279" s="59"/>
      <c r="ER279" s="59"/>
      <c r="ES279" s="59"/>
      <c r="ET279" s="59"/>
      <c r="EU279" s="59"/>
      <c r="EV279" s="59"/>
      <c r="EW279" s="59"/>
      <c r="EX279" s="59"/>
      <c r="EY279" s="59"/>
      <c r="EZ279" s="59"/>
      <c r="FA279" s="59"/>
      <c r="FB279" s="59"/>
      <c r="FC279" s="59"/>
      <c r="FD279" s="59"/>
      <c r="FE279" s="59"/>
      <c r="FF279" s="59"/>
      <c r="FG279" s="59"/>
      <c r="FH279" s="59"/>
      <c r="FI279" s="59"/>
      <c r="FJ279" s="59"/>
      <c r="FK279" s="59"/>
      <c r="FL279" s="59"/>
      <c r="FM279" s="59"/>
      <c r="FN279" s="59"/>
      <c r="FO279" s="59"/>
      <c r="FP279" s="59"/>
      <c r="FQ279" s="59"/>
      <c r="FR279" s="59"/>
      <c r="FS279" s="59"/>
      <c r="FT279" s="59"/>
      <c r="FU279" s="59"/>
      <c r="FV279" s="59"/>
      <c r="FW279" s="59"/>
      <c r="FX279" s="59"/>
      <c r="FY279" s="59"/>
      <c r="FZ279" s="59"/>
      <c r="GA279" s="59"/>
      <c r="GB279" s="59"/>
      <c r="GC279" s="59"/>
      <c r="GD279" s="59"/>
      <c r="GE279" s="59"/>
      <c r="GF279" s="59"/>
      <c r="GG279" s="59"/>
      <c r="GH279" s="59"/>
      <c r="GI279" s="59"/>
      <c r="GJ279" s="59"/>
      <c r="GK279" s="59"/>
      <c r="GL279" s="59"/>
      <c r="GM279" s="59"/>
      <c r="GN279" s="59"/>
      <c r="GO279" s="59"/>
      <c r="GP279" s="59"/>
      <c r="GQ279" s="59"/>
      <c r="GR279" s="59"/>
      <c r="GS279" s="59"/>
      <c r="GT279" s="59"/>
      <c r="GU279" s="59"/>
      <c r="GV279" s="59"/>
      <c r="GW279" s="59"/>
      <c r="GX279" s="59"/>
      <c r="GY279" s="59"/>
      <c r="GZ279" s="59"/>
      <c r="HA279" s="59"/>
      <c r="HB279" s="59"/>
      <c r="HC279" s="59"/>
      <c r="HD279" s="59"/>
      <c r="HE279" s="59"/>
      <c r="HF279" s="59"/>
      <c r="HG279" s="59"/>
      <c r="HH279" s="59"/>
      <c r="HI279" s="59"/>
      <c r="HJ279" s="59"/>
      <c r="HK279" s="59"/>
      <c r="HL279" s="59"/>
      <c r="HM279" s="59"/>
      <c r="HN279" s="59"/>
      <c r="HO279" s="59"/>
      <c r="HP279" s="59"/>
      <c r="HQ279" s="59"/>
      <c r="HR279" s="59"/>
      <c r="HS279" s="59"/>
      <c r="HT279" s="59"/>
      <c r="HU279" s="59"/>
      <c r="HV279" s="59"/>
      <c r="HW279" s="59"/>
      <c r="HX279" s="59"/>
      <c r="HY279" s="59"/>
      <c r="HZ279" s="59"/>
      <c r="IA279" s="59"/>
      <c r="IB279" s="59"/>
      <c r="IC279" s="59"/>
      <c r="ID279" s="59"/>
      <c r="IE279" s="59"/>
      <c r="IF279" s="59"/>
      <c r="IG279" s="59"/>
      <c r="IH279" s="59"/>
      <c r="II279" s="59"/>
      <c r="IJ279" s="59"/>
      <c r="IK279" s="59"/>
      <c r="IL279" s="59"/>
      <c r="IM279" s="59"/>
      <c r="IN279" s="59"/>
      <c r="IO279" s="59"/>
      <c r="IP279" s="59"/>
      <c r="IQ279" s="59"/>
      <c r="IR279" s="59"/>
      <c r="IS279" s="59"/>
      <c r="IT279" s="59"/>
      <c r="IU279" s="59"/>
      <c r="IV279" s="59"/>
      <c r="IW279" s="59"/>
      <c r="IX279" s="59"/>
      <c r="IY279" s="59"/>
      <c r="IZ279" s="59"/>
      <c r="JA279" s="59"/>
      <c r="JB279" s="59"/>
      <c r="JC279" s="59"/>
      <c r="JD279" s="59"/>
      <c r="JE279" s="59"/>
      <c r="JF279" s="59"/>
      <c r="JG279" s="59"/>
      <c r="JH279" s="59"/>
      <c r="JI279" s="59"/>
      <c r="JJ279" s="59"/>
      <c r="JK279" s="59"/>
      <c r="JL279" s="59"/>
      <c r="JM279" s="59"/>
      <c r="JN279" s="59"/>
      <c r="JO279" s="59"/>
      <c r="JP279" s="59"/>
      <c r="JQ279" s="59"/>
      <c r="JR279" s="59"/>
      <c r="JS279" s="59"/>
      <c r="JT279" s="59"/>
      <c r="JU279" s="59"/>
      <c r="JV279" s="59"/>
      <c r="JW279" s="59"/>
      <c r="JX279" s="59"/>
      <c r="JY279" s="59"/>
      <c r="JZ279" s="59"/>
      <c r="KA279" s="59"/>
      <c r="KB279" s="59"/>
      <c r="KC279" s="59"/>
      <c r="KD279" s="59"/>
      <c r="KE279" s="59"/>
      <c r="KF279" s="59"/>
      <c r="KG279" s="59"/>
      <c r="KH279" s="59"/>
      <c r="KI279" s="59"/>
      <c r="KJ279" s="59"/>
      <c r="KK279" s="59"/>
      <c r="KL279" s="59"/>
      <c r="KM279" s="59"/>
      <c r="KN279" s="59"/>
      <c r="KO279" s="59"/>
      <c r="KP279" s="59"/>
      <c r="KQ279" s="59"/>
      <c r="KR279" s="59"/>
      <c r="KS279" s="59"/>
      <c r="KT279" s="59"/>
      <c r="KU279" s="59"/>
      <c r="KV279" s="59"/>
      <c r="KW279" s="59"/>
      <c r="KX279" s="59"/>
      <c r="KY279" s="59"/>
      <c r="KZ279" s="59"/>
      <c r="LA279" s="59"/>
      <c r="LB279" s="59"/>
      <c r="LC279" s="59"/>
      <c r="LD279" s="59"/>
      <c r="LE279" s="59"/>
      <c r="LF279" s="59"/>
      <c r="LG279" s="59"/>
      <c r="LH279" s="59"/>
      <c r="LI279" s="59"/>
      <c r="LJ279" s="59"/>
      <c r="LK279" s="59"/>
      <c r="LL279" s="59"/>
      <c r="LM279" s="59"/>
      <c r="LN279" s="59"/>
      <c r="LO279" s="59"/>
      <c r="LP279" s="59"/>
      <c r="LQ279" s="59"/>
      <c r="LR279" s="59"/>
      <c r="LS279" s="59"/>
      <c r="LT279" s="59"/>
      <c r="LU279" s="59"/>
      <c r="LV279" s="59"/>
      <c r="LW279" s="59"/>
      <c r="LX279" s="59"/>
      <c r="LY279" s="59"/>
      <c r="LZ279" s="59"/>
      <c r="MA279" s="59"/>
      <c r="MB279" s="59"/>
      <c r="MC279" s="59"/>
      <c r="MD279" s="59"/>
      <c r="ME279" s="59"/>
      <c r="MF279" s="59"/>
      <c r="MG279" s="59"/>
      <c r="MH279" s="59"/>
      <c r="MI279" s="59"/>
      <c r="MJ279" s="59"/>
      <c r="MK279" s="59"/>
      <c r="ML279" s="59"/>
      <c r="MM279" s="59"/>
      <c r="MN279" s="59"/>
      <c r="MO279" s="59"/>
      <c r="MP279" s="59"/>
      <c r="MQ279" s="60"/>
      <c r="MR279" s="61"/>
      <c r="MS279" s="61"/>
      <c r="MT279" s="61"/>
      <c r="MU279" s="61"/>
    </row>
    <row r="280" spans="1:359" s="83" customFormat="1" ht="116.25">
      <c r="A280" s="395"/>
      <c r="B280" s="71">
        <v>4</v>
      </c>
      <c r="C280" s="111" t="s">
        <v>502</v>
      </c>
      <c r="D280" s="75" t="s">
        <v>976</v>
      </c>
      <c r="E280" s="75" t="s">
        <v>1270</v>
      </c>
      <c r="F280" s="75" t="s">
        <v>1622</v>
      </c>
      <c r="G280" s="75" t="s">
        <v>0</v>
      </c>
      <c r="H280" s="81"/>
      <c r="I280" s="75" t="s">
        <v>1101</v>
      </c>
      <c r="J280" s="104">
        <v>900000</v>
      </c>
      <c r="K280" s="75"/>
      <c r="L280" s="75" t="s">
        <v>0</v>
      </c>
      <c r="M280" s="80"/>
      <c r="N280" s="75" t="s">
        <v>0</v>
      </c>
      <c r="O280" s="75"/>
      <c r="P280" s="79">
        <v>0</v>
      </c>
      <c r="Q280" s="81"/>
      <c r="R280" s="81"/>
      <c r="S280" s="81"/>
      <c r="T280" s="81" t="s">
        <v>1830</v>
      </c>
      <c r="U280" s="75" t="s">
        <v>42</v>
      </c>
      <c r="V280" s="62"/>
      <c r="W280" s="82"/>
      <c r="X280" s="59"/>
      <c r="Y280" s="59"/>
      <c r="Z280" s="59"/>
      <c r="AA280" s="59"/>
      <c r="AB280" s="59"/>
      <c r="AC280" s="59"/>
      <c r="AD280" s="59"/>
      <c r="AE280" s="59"/>
      <c r="AF280" s="59"/>
      <c r="AG280" s="59"/>
      <c r="AH280" s="59"/>
      <c r="AI280" s="59"/>
      <c r="AJ280" s="59"/>
      <c r="AK280" s="59"/>
      <c r="AL280" s="59"/>
      <c r="AM280" s="59"/>
      <c r="AN280" s="59"/>
      <c r="AO280" s="59"/>
      <c r="AP280" s="59"/>
      <c r="AQ280" s="59"/>
      <c r="AR280" s="59"/>
      <c r="AS280" s="59"/>
      <c r="AT280" s="59"/>
      <c r="AU280" s="59"/>
      <c r="AV280" s="59"/>
      <c r="AW280" s="59"/>
      <c r="AX280" s="59"/>
      <c r="AY280" s="59"/>
      <c r="AZ280" s="59"/>
      <c r="BA280" s="59"/>
      <c r="BB280" s="59"/>
      <c r="BC280" s="59"/>
      <c r="BD280" s="59"/>
      <c r="BE280" s="59"/>
      <c r="BF280" s="59"/>
      <c r="BG280" s="59"/>
      <c r="BH280" s="59"/>
      <c r="BI280" s="59"/>
      <c r="BJ280" s="59"/>
      <c r="BK280" s="59"/>
      <c r="BL280" s="59"/>
      <c r="BM280" s="59"/>
      <c r="BN280" s="59"/>
      <c r="BO280" s="59"/>
      <c r="BP280" s="59"/>
      <c r="BQ280" s="59"/>
      <c r="BR280" s="59"/>
      <c r="BS280" s="59"/>
      <c r="BT280" s="59"/>
      <c r="BU280" s="59"/>
      <c r="BV280" s="59"/>
      <c r="BW280" s="59"/>
      <c r="BX280" s="59"/>
      <c r="BY280" s="59"/>
      <c r="BZ280" s="59"/>
      <c r="CA280" s="59"/>
      <c r="CB280" s="59"/>
      <c r="CC280" s="59"/>
      <c r="CD280" s="59"/>
      <c r="CE280" s="59"/>
      <c r="CF280" s="59"/>
      <c r="CG280" s="59"/>
      <c r="CH280" s="59"/>
      <c r="CI280" s="59"/>
      <c r="CJ280" s="59"/>
      <c r="CK280" s="59"/>
      <c r="CL280" s="59"/>
      <c r="CM280" s="59"/>
      <c r="CN280" s="59"/>
      <c r="CO280" s="59"/>
      <c r="CP280" s="59"/>
      <c r="CQ280" s="59"/>
      <c r="CR280" s="59"/>
      <c r="CS280" s="59"/>
      <c r="CT280" s="59"/>
      <c r="CU280" s="59"/>
      <c r="CV280" s="59"/>
      <c r="CW280" s="59"/>
      <c r="CX280" s="59"/>
      <c r="CY280" s="59"/>
      <c r="CZ280" s="59"/>
      <c r="DA280" s="59"/>
      <c r="DB280" s="59"/>
      <c r="DC280" s="59"/>
      <c r="DD280" s="59"/>
      <c r="DE280" s="59"/>
      <c r="DF280" s="59"/>
      <c r="DG280" s="59"/>
      <c r="DH280" s="59"/>
      <c r="DI280" s="59"/>
      <c r="DJ280" s="59"/>
      <c r="DK280" s="59"/>
      <c r="DL280" s="59"/>
      <c r="DM280" s="59"/>
      <c r="DN280" s="59"/>
      <c r="DO280" s="59"/>
      <c r="DP280" s="59"/>
      <c r="DQ280" s="59"/>
      <c r="DR280" s="59"/>
      <c r="DS280" s="59"/>
      <c r="DT280" s="59"/>
      <c r="DU280" s="59"/>
      <c r="DV280" s="59"/>
      <c r="DW280" s="59"/>
      <c r="DX280" s="59"/>
      <c r="DY280" s="59"/>
      <c r="DZ280" s="59"/>
      <c r="EA280" s="59"/>
      <c r="EB280" s="59"/>
      <c r="EC280" s="59"/>
      <c r="ED280" s="59"/>
      <c r="EE280" s="59"/>
      <c r="EF280" s="59"/>
      <c r="EG280" s="59"/>
      <c r="EH280" s="59"/>
      <c r="EI280" s="59"/>
      <c r="EJ280" s="59"/>
      <c r="EK280" s="59"/>
      <c r="EL280" s="59"/>
      <c r="EM280" s="59"/>
      <c r="EN280" s="59"/>
      <c r="EO280" s="59"/>
      <c r="EP280" s="59"/>
      <c r="EQ280" s="59"/>
      <c r="ER280" s="59"/>
      <c r="ES280" s="59"/>
      <c r="ET280" s="59"/>
      <c r="EU280" s="59"/>
      <c r="EV280" s="59"/>
      <c r="EW280" s="59"/>
      <c r="EX280" s="59"/>
      <c r="EY280" s="59"/>
      <c r="EZ280" s="59"/>
      <c r="FA280" s="59"/>
      <c r="FB280" s="59"/>
      <c r="FC280" s="59"/>
      <c r="FD280" s="59"/>
      <c r="FE280" s="59"/>
      <c r="FF280" s="59"/>
      <c r="FG280" s="59"/>
      <c r="FH280" s="59"/>
      <c r="FI280" s="59"/>
      <c r="FJ280" s="59"/>
      <c r="FK280" s="59"/>
      <c r="FL280" s="59"/>
      <c r="FM280" s="59"/>
      <c r="FN280" s="59"/>
      <c r="FO280" s="59"/>
      <c r="FP280" s="59"/>
      <c r="FQ280" s="59"/>
      <c r="FR280" s="59"/>
      <c r="FS280" s="59"/>
      <c r="FT280" s="59"/>
      <c r="FU280" s="59"/>
      <c r="FV280" s="59"/>
      <c r="FW280" s="59"/>
      <c r="FX280" s="59"/>
      <c r="FY280" s="59"/>
      <c r="FZ280" s="59"/>
      <c r="GA280" s="59"/>
      <c r="GB280" s="59"/>
      <c r="GC280" s="59"/>
      <c r="GD280" s="59"/>
      <c r="GE280" s="59"/>
      <c r="GF280" s="59"/>
      <c r="GG280" s="59"/>
      <c r="GH280" s="59"/>
      <c r="GI280" s="59"/>
      <c r="GJ280" s="59"/>
      <c r="GK280" s="59"/>
      <c r="GL280" s="59"/>
      <c r="GM280" s="59"/>
      <c r="GN280" s="59"/>
      <c r="GO280" s="59"/>
      <c r="GP280" s="59"/>
      <c r="GQ280" s="59"/>
      <c r="GR280" s="59"/>
      <c r="GS280" s="59"/>
      <c r="GT280" s="59"/>
      <c r="GU280" s="59"/>
      <c r="GV280" s="59"/>
      <c r="GW280" s="59"/>
      <c r="GX280" s="59"/>
      <c r="GY280" s="59"/>
      <c r="GZ280" s="59"/>
      <c r="HA280" s="59"/>
      <c r="HB280" s="59"/>
      <c r="HC280" s="59"/>
      <c r="HD280" s="59"/>
      <c r="HE280" s="59"/>
      <c r="HF280" s="59"/>
      <c r="HG280" s="59"/>
      <c r="HH280" s="59"/>
      <c r="HI280" s="59"/>
      <c r="HJ280" s="59"/>
      <c r="HK280" s="59"/>
      <c r="HL280" s="59"/>
      <c r="HM280" s="59"/>
      <c r="HN280" s="59"/>
      <c r="HO280" s="59"/>
      <c r="HP280" s="59"/>
      <c r="HQ280" s="59"/>
      <c r="HR280" s="59"/>
      <c r="HS280" s="59"/>
      <c r="HT280" s="59"/>
      <c r="HU280" s="59"/>
      <c r="HV280" s="59"/>
      <c r="HW280" s="59"/>
      <c r="HX280" s="59"/>
      <c r="HY280" s="59"/>
      <c r="HZ280" s="59"/>
      <c r="IA280" s="59"/>
      <c r="IB280" s="59"/>
      <c r="IC280" s="59"/>
      <c r="ID280" s="59"/>
      <c r="IE280" s="59"/>
      <c r="IF280" s="59"/>
      <c r="IG280" s="59"/>
      <c r="IH280" s="59"/>
      <c r="II280" s="59"/>
      <c r="IJ280" s="59"/>
      <c r="IK280" s="59"/>
      <c r="IL280" s="59"/>
      <c r="IM280" s="59"/>
      <c r="IN280" s="59"/>
      <c r="IO280" s="59"/>
      <c r="IP280" s="59"/>
      <c r="IQ280" s="59"/>
      <c r="IR280" s="59"/>
      <c r="IS280" s="59"/>
      <c r="IT280" s="59"/>
      <c r="IU280" s="59"/>
      <c r="IV280" s="59"/>
      <c r="IW280" s="59"/>
      <c r="IX280" s="59"/>
      <c r="IY280" s="59"/>
      <c r="IZ280" s="59"/>
      <c r="JA280" s="59"/>
      <c r="JB280" s="59"/>
      <c r="JC280" s="59"/>
      <c r="JD280" s="59"/>
      <c r="JE280" s="59"/>
      <c r="JF280" s="59"/>
      <c r="JG280" s="59"/>
      <c r="JH280" s="59"/>
      <c r="JI280" s="59"/>
      <c r="JJ280" s="59"/>
      <c r="JK280" s="59"/>
      <c r="JL280" s="59"/>
      <c r="JM280" s="59"/>
      <c r="JN280" s="59"/>
      <c r="JO280" s="59"/>
      <c r="JP280" s="59"/>
      <c r="JQ280" s="59"/>
      <c r="JR280" s="59"/>
      <c r="JS280" s="59"/>
      <c r="JT280" s="59"/>
      <c r="JU280" s="59"/>
      <c r="JV280" s="59"/>
      <c r="JW280" s="59"/>
      <c r="JX280" s="59"/>
      <c r="JY280" s="59"/>
      <c r="JZ280" s="59"/>
      <c r="KA280" s="59"/>
      <c r="KB280" s="59"/>
      <c r="KC280" s="59"/>
      <c r="KD280" s="59"/>
      <c r="KE280" s="59"/>
      <c r="KF280" s="59"/>
      <c r="KG280" s="59"/>
      <c r="KH280" s="59"/>
      <c r="KI280" s="59"/>
      <c r="KJ280" s="59"/>
      <c r="KK280" s="59"/>
      <c r="KL280" s="59"/>
      <c r="KM280" s="59"/>
      <c r="KN280" s="59"/>
      <c r="KO280" s="59"/>
      <c r="KP280" s="59"/>
      <c r="KQ280" s="59"/>
      <c r="KR280" s="59"/>
      <c r="KS280" s="59"/>
      <c r="KT280" s="59"/>
      <c r="KU280" s="59"/>
      <c r="KV280" s="59"/>
      <c r="KW280" s="59"/>
      <c r="KX280" s="59"/>
      <c r="KY280" s="59"/>
      <c r="KZ280" s="59"/>
      <c r="LA280" s="59"/>
      <c r="LB280" s="59"/>
      <c r="LC280" s="59"/>
      <c r="LD280" s="59"/>
      <c r="LE280" s="59"/>
      <c r="LF280" s="59"/>
      <c r="LG280" s="59"/>
      <c r="LH280" s="59"/>
      <c r="LI280" s="59"/>
      <c r="LJ280" s="59"/>
      <c r="LK280" s="59"/>
      <c r="LL280" s="59"/>
      <c r="LM280" s="59"/>
      <c r="LN280" s="59"/>
      <c r="LO280" s="59"/>
      <c r="LP280" s="59"/>
      <c r="LQ280" s="59"/>
      <c r="LR280" s="59"/>
      <c r="LS280" s="59"/>
      <c r="LT280" s="59"/>
      <c r="LU280" s="59"/>
      <c r="LV280" s="59"/>
      <c r="LW280" s="59"/>
      <c r="LX280" s="59"/>
      <c r="LY280" s="59"/>
      <c r="LZ280" s="59"/>
      <c r="MA280" s="59"/>
      <c r="MB280" s="59"/>
      <c r="MC280" s="59"/>
      <c r="MD280" s="59"/>
      <c r="ME280" s="59"/>
      <c r="MF280" s="59"/>
      <c r="MG280" s="59"/>
      <c r="MH280" s="59"/>
      <c r="MI280" s="59"/>
      <c r="MJ280" s="59"/>
      <c r="MK280" s="59"/>
      <c r="ML280" s="59"/>
      <c r="MM280" s="59"/>
      <c r="MN280" s="59"/>
      <c r="MO280" s="59"/>
      <c r="MP280" s="59"/>
      <c r="MQ280" s="60"/>
      <c r="MR280" s="61"/>
      <c r="MS280" s="61"/>
      <c r="MT280" s="61"/>
      <c r="MU280" s="61"/>
    </row>
    <row r="281" spans="1:359" s="83" customFormat="1" ht="46.5">
      <c r="A281" s="395"/>
      <c r="B281" s="71">
        <v>5</v>
      </c>
      <c r="C281" s="111" t="s">
        <v>503</v>
      </c>
      <c r="D281" s="75" t="s">
        <v>977</v>
      </c>
      <c r="E281" s="75" t="s">
        <v>1271</v>
      </c>
      <c r="F281" s="75" t="s">
        <v>1624</v>
      </c>
      <c r="G281" s="75" t="s">
        <v>0</v>
      </c>
      <c r="H281" s="81"/>
      <c r="I281" s="75" t="s">
        <v>1099</v>
      </c>
      <c r="J281" s="104">
        <v>108550</v>
      </c>
      <c r="K281" s="75"/>
      <c r="L281" s="75" t="s">
        <v>0</v>
      </c>
      <c r="M281" s="80"/>
      <c r="N281" s="75" t="s">
        <v>0</v>
      </c>
      <c r="O281" s="75"/>
      <c r="P281" s="79">
        <v>0</v>
      </c>
      <c r="Q281" s="81"/>
      <c r="R281" s="81"/>
      <c r="S281" s="81"/>
      <c r="T281" s="81" t="s">
        <v>0</v>
      </c>
      <c r="U281" s="75" t="s">
        <v>42</v>
      </c>
      <c r="V281" s="62"/>
      <c r="W281" s="82"/>
      <c r="X281" s="59"/>
      <c r="Y281" s="59"/>
      <c r="Z281" s="59"/>
      <c r="AA281" s="59"/>
      <c r="AB281" s="59"/>
      <c r="AC281" s="59"/>
      <c r="AD281" s="59"/>
      <c r="AE281" s="59"/>
      <c r="AF281" s="59"/>
      <c r="AG281" s="59"/>
      <c r="AH281" s="59"/>
      <c r="AI281" s="59"/>
      <c r="AJ281" s="59"/>
      <c r="AK281" s="59"/>
      <c r="AL281" s="59"/>
      <c r="AM281" s="59"/>
      <c r="AN281" s="59"/>
      <c r="AO281" s="59"/>
      <c r="AP281" s="59"/>
      <c r="AQ281" s="59"/>
      <c r="AR281" s="59"/>
      <c r="AS281" s="59"/>
      <c r="AT281" s="59"/>
      <c r="AU281" s="59"/>
      <c r="AV281" s="59"/>
      <c r="AW281" s="59"/>
      <c r="AX281" s="59"/>
      <c r="AY281" s="59"/>
      <c r="AZ281" s="59"/>
      <c r="BA281" s="59"/>
      <c r="BB281" s="59"/>
      <c r="BC281" s="59"/>
      <c r="BD281" s="59"/>
      <c r="BE281" s="59"/>
      <c r="BF281" s="59"/>
      <c r="BG281" s="59"/>
      <c r="BH281" s="59"/>
      <c r="BI281" s="59"/>
      <c r="BJ281" s="59"/>
      <c r="BK281" s="59"/>
      <c r="BL281" s="59"/>
      <c r="BM281" s="59"/>
      <c r="BN281" s="59"/>
      <c r="BO281" s="59"/>
      <c r="BP281" s="59"/>
      <c r="BQ281" s="59"/>
      <c r="BR281" s="59"/>
      <c r="BS281" s="59"/>
      <c r="BT281" s="59"/>
      <c r="BU281" s="59"/>
      <c r="BV281" s="59"/>
      <c r="BW281" s="59"/>
      <c r="BX281" s="59"/>
      <c r="BY281" s="59"/>
      <c r="BZ281" s="59"/>
      <c r="CA281" s="59"/>
      <c r="CB281" s="59"/>
      <c r="CC281" s="59"/>
      <c r="CD281" s="59"/>
      <c r="CE281" s="59"/>
      <c r="CF281" s="59"/>
      <c r="CG281" s="59"/>
      <c r="CH281" s="59"/>
      <c r="CI281" s="59"/>
      <c r="CJ281" s="59"/>
      <c r="CK281" s="59"/>
      <c r="CL281" s="59"/>
      <c r="CM281" s="59"/>
      <c r="CN281" s="59"/>
      <c r="CO281" s="59"/>
      <c r="CP281" s="59"/>
      <c r="CQ281" s="59"/>
      <c r="CR281" s="59"/>
      <c r="CS281" s="59"/>
      <c r="CT281" s="59"/>
      <c r="CU281" s="59"/>
      <c r="CV281" s="59"/>
      <c r="CW281" s="59"/>
      <c r="CX281" s="59"/>
      <c r="CY281" s="59"/>
      <c r="CZ281" s="59"/>
      <c r="DA281" s="59"/>
      <c r="DB281" s="59"/>
      <c r="DC281" s="59"/>
      <c r="DD281" s="59"/>
      <c r="DE281" s="59"/>
      <c r="DF281" s="59"/>
      <c r="DG281" s="59"/>
      <c r="DH281" s="59"/>
      <c r="DI281" s="59"/>
      <c r="DJ281" s="59"/>
      <c r="DK281" s="59"/>
      <c r="DL281" s="59"/>
      <c r="DM281" s="59"/>
      <c r="DN281" s="59"/>
      <c r="DO281" s="59"/>
      <c r="DP281" s="59"/>
      <c r="DQ281" s="59"/>
      <c r="DR281" s="59"/>
      <c r="DS281" s="59"/>
      <c r="DT281" s="59"/>
      <c r="DU281" s="59"/>
      <c r="DV281" s="59"/>
      <c r="DW281" s="59"/>
      <c r="DX281" s="59"/>
      <c r="DY281" s="59"/>
      <c r="DZ281" s="59"/>
      <c r="EA281" s="59"/>
      <c r="EB281" s="59"/>
      <c r="EC281" s="59"/>
      <c r="ED281" s="59"/>
      <c r="EE281" s="59"/>
      <c r="EF281" s="59"/>
      <c r="EG281" s="59"/>
      <c r="EH281" s="59"/>
      <c r="EI281" s="59"/>
      <c r="EJ281" s="59"/>
      <c r="EK281" s="59"/>
      <c r="EL281" s="59"/>
      <c r="EM281" s="59"/>
      <c r="EN281" s="59"/>
      <c r="EO281" s="59"/>
      <c r="EP281" s="59"/>
      <c r="EQ281" s="59"/>
      <c r="ER281" s="59"/>
      <c r="ES281" s="59"/>
      <c r="ET281" s="59"/>
      <c r="EU281" s="59"/>
      <c r="EV281" s="59"/>
      <c r="EW281" s="59"/>
      <c r="EX281" s="59"/>
      <c r="EY281" s="59"/>
      <c r="EZ281" s="59"/>
      <c r="FA281" s="59"/>
      <c r="FB281" s="59"/>
      <c r="FC281" s="59"/>
      <c r="FD281" s="59"/>
      <c r="FE281" s="59"/>
      <c r="FF281" s="59"/>
      <c r="FG281" s="59"/>
      <c r="FH281" s="59"/>
      <c r="FI281" s="59"/>
      <c r="FJ281" s="59"/>
      <c r="FK281" s="59"/>
      <c r="FL281" s="59"/>
      <c r="FM281" s="59"/>
      <c r="FN281" s="59"/>
      <c r="FO281" s="59"/>
      <c r="FP281" s="59"/>
      <c r="FQ281" s="59"/>
      <c r="FR281" s="59"/>
      <c r="FS281" s="59"/>
      <c r="FT281" s="59"/>
      <c r="FU281" s="59"/>
      <c r="FV281" s="59"/>
      <c r="FW281" s="59"/>
      <c r="FX281" s="59"/>
      <c r="FY281" s="59"/>
      <c r="FZ281" s="59"/>
      <c r="GA281" s="59"/>
      <c r="GB281" s="59"/>
      <c r="GC281" s="59"/>
      <c r="GD281" s="59"/>
      <c r="GE281" s="59"/>
      <c r="GF281" s="59"/>
      <c r="GG281" s="59"/>
      <c r="GH281" s="59"/>
      <c r="GI281" s="59"/>
      <c r="GJ281" s="59"/>
      <c r="GK281" s="59"/>
      <c r="GL281" s="59"/>
      <c r="GM281" s="59"/>
      <c r="GN281" s="59"/>
      <c r="GO281" s="59"/>
      <c r="GP281" s="59"/>
      <c r="GQ281" s="59"/>
      <c r="GR281" s="59"/>
      <c r="GS281" s="59"/>
      <c r="GT281" s="59"/>
      <c r="GU281" s="59"/>
      <c r="GV281" s="59"/>
      <c r="GW281" s="59"/>
      <c r="GX281" s="59"/>
      <c r="GY281" s="59"/>
      <c r="GZ281" s="59"/>
      <c r="HA281" s="59"/>
      <c r="HB281" s="59"/>
      <c r="HC281" s="59"/>
      <c r="HD281" s="59"/>
      <c r="HE281" s="59"/>
      <c r="HF281" s="59"/>
      <c r="HG281" s="59"/>
      <c r="HH281" s="59"/>
      <c r="HI281" s="59"/>
      <c r="HJ281" s="59"/>
      <c r="HK281" s="59"/>
      <c r="HL281" s="59"/>
      <c r="HM281" s="59"/>
      <c r="HN281" s="59"/>
      <c r="HO281" s="59"/>
      <c r="HP281" s="59"/>
      <c r="HQ281" s="59"/>
      <c r="HR281" s="59"/>
      <c r="HS281" s="59"/>
      <c r="HT281" s="59"/>
      <c r="HU281" s="59"/>
      <c r="HV281" s="59"/>
      <c r="HW281" s="59"/>
      <c r="HX281" s="59"/>
      <c r="HY281" s="59"/>
      <c r="HZ281" s="59"/>
      <c r="IA281" s="59"/>
      <c r="IB281" s="59"/>
      <c r="IC281" s="59"/>
      <c r="ID281" s="59"/>
      <c r="IE281" s="59"/>
      <c r="IF281" s="59"/>
      <c r="IG281" s="59"/>
      <c r="IH281" s="59"/>
      <c r="II281" s="59"/>
      <c r="IJ281" s="59"/>
      <c r="IK281" s="59"/>
      <c r="IL281" s="59"/>
      <c r="IM281" s="59"/>
      <c r="IN281" s="59"/>
      <c r="IO281" s="59"/>
      <c r="IP281" s="59"/>
      <c r="IQ281" s="59"/>
      <c r="IR281" s="59"/>
      <c r="IS281" s="59"/>
      <c r="IT281" s="59"/>
      <c r="IU281" s="59"/>
      <c r="IV281" s="59"/>
      <c r="IW281" s="59"/>
      <c r="IX281" s="59"/>
      <c r="IY281" s="59"/>
      <c r="IZ281" s="59"/>
      <c r="JA281" s="59"/>
      <c r="JB281" s="59"/>
      <c r="JC281" s="59"/>
      <c r="JD281" s="59"/>
      <c r="JE281" s="59"/>
      <c r="JF281" s="59"/>
      <c r="JG281" s="59"/>
      <c r="JH281" s="59"/>
      <c r="JI281" s="59"/>
      <c r="JJ281" s="59"/>
      <c r="JK281" s="59"/>
      <c r="JL281" s="59"/>
      <c r="JM281" s="59"/>
      <c r="JN281" s="59"/>
      <c r="JO281" s="59"/>
      <c r="JP281" s="59"/>
      <c r="JQ281" s="59"/>
      <c r="JR281" s="59"/>
      <c r="JS281" s="59"/>
      <c r="JT281" s="59"/>
      <c r="JU281" s="59"/>
      <c r="JV281" s="59"/>
      <c r="JW281" s="59"/>
      <c r="JX281" s="59"/>
      <c r="JY281" s="59"/>
      <c r="JZ281" s="59"/>
      <c r="KA281" s="59"/>
      <c r="KB281" s="59"/>
      <c r="KC281" s="59"/>
      <c r="KD281" s="59"/>
      <c r="KE281" s="59"/>
      <c r="KF281" s="59"/>
      <c r="KG281" s="59"/>
      <c r="KH281" s="59"/>
      <c r="KI281" s="59"/>
      <c r="KJ281" s="59"/>
      <c r="KK281" s="59"/>
      <c r="KL281" s="59"/>
      <c r="KM281" s="59"/>
      <c r="KN281" s="59"/>
      <c r="KO281" s="59"/>
      <c r="KP281" s="59"/>
      <c r="KQ281" s="59"/>
      <c r="KR281" s="59"/>
      <c r="KS281" s="59"/>
      <c r="KT281" s="59"/>
      <c r="KU281" s="59"/>
      <c r="KV281" s="59"/>
      <c r="KW281" s="59"/>
      <c r="KX281" s="59"/>
      <c r="KY281" s="59"/>
      <c r="KZ281" s="59"/>
      <c r="LA281" s="59"/>
      <c r="LB281" s="59"/>
      <c r="LC281" s="59"/>
      <c r="LD281" s="59"/>
      <c r="LE281" s="59"/>
      <c r="LF281" s="59"/>
      <c r="LG281" s="59"/>
      <c r="LH281" s="59"/>
      <c r="LI281" s="59"/>
      <c r="LJ281" s="59"/>
      <c r="LK281" s="59"/>
      <c r="LL281" s="59"/>
      <c r="LM281" s="59"/>
      <c r="LN281" s="59"/>
      <c r="LO281" s="59"/>
      <c r="LP281" s="59"/>
      <c r="LQ281" s="59"/>
      <c r="LR281" s="59"/>
      <c r="LS281" s="59"/>
      <c r="LT281" s="59"/>
      <c r="LU281" s="59"/>
      <c r="LV281" s="59"/>
      <c r="LW281" s="59"/>
      <c r="LX281" s="59"/>
      <c r="LY281" s="59"/>
      <c r="LZ281" s="59"/>
      <c r="MA281" s="59"/>
      <c r="MB281" s="59"/>
      <c r="MC281" s="59"/>
      <c r="MD281" s="59"/>
      <c r="ME281" s="59"/>
      <c r="MF281" s="59"/>
      <c r="MG281" s="59"/>
      <c r="MH281" s="59"/>
      <c r="MI281" s="59"/>
      <c r="MJ281" s="59"/>
      <c r="MK281" s="59"/>
      <c r="ML281" s="59"/>
      <c r="MM281" s="59"/>
      <c r="MN281" s="59"/>
      <c r="MO281" s="59"/>
      <c r="MP281" s="59"/>
      <c r="MQ281" s="60"/>
      <c r="MR281" s="61"/>
      <c r="MS281" s="61"/>
      <c r="MT281" s="61"/>
      <c r="MU281" s="61"/>
    </row>
    <row r="282" spans="1:359" s="83" customFormat="1" ht="46.5">
      <c r="A282" s="395"/>
      <c r="B282" s="71">
        <v>6</v>
      </c>
      <c r="C282" s="111" t="s">
        <v>504</v>
      </c>
      <c r="D282" s="75" t="s">
        <v>978</v>
      </c>
      <c r="E282" s="75" t="s">
        <v>1270</v>
      </c>
      <c r="F282" s="75" t="s">
        <v>1625</v>
      </c>
      <c r="G282" s="75" t="s">
        <v>0</v>
      </c>
      <c r="H282" s="81"/>
      <c r="I282" s="75" t="s">
        <v>1084</v>
      </c>
      <c r="J282" s="104">
        <v>180000</v>
      </c>
      <c r="K282" s="75"/>
      <c r="L282" s="75" t="s">
        <v>0</v>
      </c>
      <c r="M282" s="80"/>
      <c r="N282" s="75" t="s">
        <v>0</v>
      </c>
      <c r="O282" s="75"/>
      <c r="P282" s="79">
        <v>0</v>
      </c>
      <c r="Q282" s="81"/>
      <c r="R282" s="81"/>
      <c r="S282" s="81"/>
      <c r="T282" s="81" t="s">
        <v>0</v>
      </c>
      <c r="U282" s="75" t="s">
        <v>42</v>
      </c>
      <c r="V282" s="62"/>
      <c r="W282" s="82"/>
      <c r="X282" s="59"/>
      <c r="Y282" s="59"/>
      <c r="Z282" s="59"/>
      <c r="AA282" s="59"/>
      <c r="AB282" s="59"/>
      <c r="AC282" s="59"/>
      <c r="AD282" s="59"/>
      <c r="AE282" s="59"/>
      <c r="AF282" s="59"/>
      <c r="AG282" s="59"/>
      <c r="AH282" s="59"/>
      <c r="AI282" s="59"/>
      <c r="AJ282" s="59"/>
      <c r="AK282" s="59"/>
      <c r="AL282" s="59"/>
      <c r="AM282" s="59"/>
      <c r="AN282" s="59"/>
      <c r="AO282" s="59"/>
      <c r="AP282" s="59"/>
      <c r="AQ282" s="59"/>
      <c r="AR282" s="59"/>
      <c r="AS282" s="59"/>
      <c r="AT282" s="59"/>
      <c r="AU282" s="59"/>
      <c r="AV282" s="59"/>
      <c r="AW282" s="59"/>
      <c r="AX282" s="59"/>
      <c r="AY282" s="59"/>
      <c r="AZ282" s="59"/>
      <c r="BA282" s="59"/>
      <c r="BB282" s="59"/>
      <c r="BC282" s="59"/>
      <c r="BD282" s="59"/>
      <c r="BE282" s="59"/>
      <c r="BF282" s="59"/>
      <c r="BG282" s="59"/>
      <c r="BH282" s="59"/>
      <c r="BI282" s="59"/>
      <c r="BJ282" s="59"/>
      <c r="BK282" s="59"/>
      <c r="BL282" s="59"/>
      <c r="BM282" s="59"/>
      <c r="BN282" s="59"/>
      <c r="BO282" s="59"/>
      <c r="BP282" s="59"/>
      <c r="BQ282" s="59"/>
      <c r="BR282" s="59"/>
      <c r="BS282" s="59"/>
      <c r="BT282" s="59"/>
      <c r="BU282" s="59"/>
      <c r="BV282" s="59"/>
      <c r="BW282" s="59"/>
      <c r="BX282" s="59"/>
      <c r="BY282" s="59"/>
      <c r="BZ282" s="59"/>
      <c r="CA282" s="59"/>
      <c r="CB282" s="59"/>
      <c r="CC282" s="59"/>
      <c r="CD282" s="59"/>
      <c r="CE282" s="59"/>
      <c r="CF282" s="59"/>
      <c r="CG282" s="59"/>
      <c r="CH282" s="59"/>
      <c r="CI282" s="59"/>
      <c r="CJ282" s="59"/>
      <c r="CK282" s="59"/>
      <c r="CL282" s="59"/>
      <c r="CM282" s="59"/>
      <c r="CN282" s="59"/>
      <c r="CO282" s="59"/>
      <c r="CP282" s="59"/>
      <c r="CQ282" s="59"/>
      <c r="CR282" s="59"/>
      <c r="CS282" s="59"/>
      <c r="CT282" s="59"/>
      <c r="CU282" s="59"/>
      <c r="CV282" s="59"/>
      <c r="CW282" s="59"/>
      <c r="CX282" s="59"/>
      <c r="CY282" s="59"/>
      <c r="CZ282" s="59"/>
      <c r="DA282" s="59"/>
      <c r="DB282" s="59"/>
      <c r="DC282" s="59"/>
      <c r="DD282" s="59"/>
      <c r="DE282" s="59"/>
      <c r="DF282" s="59"/>
      <c r="DG282" s="59"/>
      <c r="DH282" s="59"/>
      <c r="DI282" s="59"/>
      <c r="DJ282" s="59"/>
      <c r="DK282" s="59"/>
      <c r="DL282" s="59"/>
      <c r="DM282" s="59"/>
      <c r="DN282" s="59"/>
      <c r="DO282" s="59"/>
      <c r="DP282" s="59"/>
      <c r="DQ282" s="59"/>
      <c r="DR282" s="59"/>
      <c r="DS282" s="59"/>
      <c r="DT282" s="59"/>
      <c r="DU282" s="59"/>
      <c r="DV282" s="59"/>
      <c r="DW282" s="59"/>
      <c r="DX282" s="59"/>
      <c r="DY282" s="59"/>
      <c r="DZ282" s="59"/>
      <c r="EA282" s="59"/>
      <c r="EB282" s="59"/>
      <c r="EC282" s="59"/>
      <c r="ED282" s="59"/>
      <c r="EE282" s="59"/>
      <c r="EF282" s="59"/>
      <c r="EG282" s="59"/>
      <c r="EH282" s="59"/>
      <c r="EI282" s="59"/>
      <c r="EJ282" s="59"/>
      <c r="EK282" s="59"/>
      <c r="EL282" s="59"/>
      <c r="EM282" s="59"/>
      <c r="EN282" s="59"/>
      <c r="EO282" s="59"/>
      <c r="EP282" s="59"/>
      <c r="EQ282" s="59"/>
      <c r="ER282" s="59"/>
      <c r="ES282" s="59"/>
      <c r="ET282" s="59"/>
      <c r="EU282" s="59"/>
      <c r="EV282" s="59"/>
      <c r="EW282" s="59"/>
      <c r="EX282" s="59"/>
      <c r="EY282" s="59"/>
      <c r="EZ282" s="59"/>
      <c r="FA282" s="59"/>
      <c r="FB282" s="59"/>
      <c r="FC282" s="59"/>
      <c r="FD282" s="59"/>
      <c r="FE282" s="59"/>
      <c r="FF282" s="59"/>
      <c r="FG282" s="59"/>
      <c r="FH282" s="59"/>
      <c r="FI282" s="59"/>
      <c r="FJ282" s="59"/>
      <c r="FK282" s="59"/>
      <c r="FL282" s="59"/>
      <c r="FM282" s="59"/>
      <c r="FN282" s="59"/>
      <c r="FO282" s="59"/>
      <c r="FP282" s="59"/>
      <c r="FQ282" s="59"/>
      <c r="FR282" s="59"/>
      <c r="FS282" s="59"/>
      <c r="FT282" s="59"/>
      <c r="FU282" s="59"/>
      <c r="FV282" s="59"/>
      <c r="FW282" s="59"/>
      <c r="FX282" s="59"/>
      <c r="FY282" s="59"/>
      <c r="FZ282" s="59"/>
      <c r="GA282" s="59"/>
      <c r="GB282" s="59"/>
      <c r="GC282" s="59"/>
      <c r="GD282" s="59"/>
      <c r="GE282" s="59"/>
      <c r="GF282" s="59"/>
      <c r="GG282" s="59"/>
      <c r="GH282" s="59"/>
      <c r="GI282" s="59"/>
      <c r="GJ282" s="59"/>
      <c r="GK282" s="59"/>
      <c r="GL282" s="59"/>
      <c r="GM282" s="59"/>
      <c r="GN282" s="59"/>
      <c r="GO282" s="59"/>
      <c r="GP282" s="59"/>
      <c r="GQ282" s="59"/>
      <c r="GR282" s="59"/>
      <c r="GS282" s="59"/>
      <c r="GT282" s="59"/>
      <c r="GU282" s="59"/>
      <c r="GV282" s="59"/>
      <c r="GW282" s="59"/>
      <c r="GX282" s="59"/>
      <c r="GY282" s="59"/>
      <c r="GZ282" s="59"/>
      <c r="HA282" s="59"/>
      <c r="HB282" s="59"/>
      <c r="HC282" s="59"/>
      <c r="HD282" s="59"/>
      <c r="HE282" s="59"/>
      <c r="HF282" s="59"/>
      <c r="HG282" s="59"/>
      <c r="HH282" s="59"/>
      <c r="HI282" s="59"/>
      <c r="HJ282" s="59"/>
      <c r="HK282" s="59"/>
      <c r="HL282" s="59"/>
      <c r="HM282" s="59"/>
      <c r="HN282" s="59"/>
      <c r="HO282" s="59"/>
      <c r="HP282" s="59"/>
      <c r="HQ282" s="59"/>
      <c r="HR282" s="59"/>
      <c r="HS282" s="59"/>
      <c r="HT282" s="59"/>
      <c r="HU282" s="59"/>
      <c r="HV282" s="59"/>
      <c r="HW282" s="59"/>
      <c r="HX282" s="59"/>
      <c r="HY282" s="59"/>
      <c r="HZ282" s="59"/>
      <c r="IA282" s="59"/>
      <c r="IB282" s="59"/>
      <c r="IC282" s="59"/>
      <c r="ID282" s="59"/>
      <c r="IE282" s="59"/>
      <c r="IF282" s="59"/>
      <c r="IG282" s="59"/>
      <c r="IH282" s="59"/>
      <c r="II282" s="59"/>
      <c r="IJ282" s="59"/>
      <c r="IK282" s="59"/>
      <c r="IL282" s="59"/>
      <c r="IM282" s="59"/>
      <c r="IN282" s="59"/>
      <c r="IO282" s="59"/>
      <c r="IP282" s="59"/>
      <c r="IQ282" s="59"/>
      <c r="IR282" s="59"/>
      <c r="IS282" s="59"/>
      <c r="IT282" s="59"/>
      <c r="IU282" s="59"/>
      <c r="IV282" s="59"/>
      <c r="IW282" s="59"/>
      <c r="IX282" s="59"/>
      <c r="IY282" s="59"/>
      <c r="IZ282" s="59"/>
      <c r="JA282" s="59"/>
      <c r="JB282" s="59"/>
      <c r="JC282" s="59"/>
      <c r="JD282" s="59"/>
      <c r="JE282" s="59"/>
      <c r="JF282" s="59"/>
      <c r="JG282" s="59"/>
      <c r="JH282" s="59"/>
      <c r="JI282" s="59"/>
      <c r="JJ282" s="59"/>
      <c r="JK282" s="59"/>
      <c r="JL282" s="59"/>
      <c r="JM282" s="59"/>
      <c r="JN282" s="59"/>
      <c r="JO282" s="59"/>
      <c r="JP282" s="59"/>
      <c r="JQ282" s="59"/>
      <c r="JR282" s="59"/>
      <c r="JS282" s="59"/>
      <c r="JT282" s="59"/>
      <c r="JU282" s="59"/>
      <c r="JV282" s="59"/>
      <c r="JW282" s="59"/>
      <c r="JX282" s="59"/>
      <c r="JY282" s="59"/>
      <c r="JZ282" s="59"/>
      <c r="KA282" s="59"/>
      <c r="KB282" s="59"/>
      <c r="KC282" s="59"/>
      <c r="KD282" s="59"/>
      <c r="KE282" s="59"/>
      <c r="KF282" s="59"/>
      <c r="KG282" s="59"/>
      <c r="KH282" s="59"/>
      <c r="KI282" s="59"/>
      <c r="KJ282" s="59"/>
      <c r="KK282" s="59"/>
      <c r="KL282" s="59"/>
      <c r="KM282" s="59"/>
      <c r="KN282" s="59"/>
      <c r="KO282" s="59"/>
      <c r="KP282" s="59"/>
      <c r="KQ282" s="59"/>
      <c r="KR282" s="59"/>
      <c r="KS282" s="59"/>
      <c r="KT282" s="59"/>
      <c r="KU282" s="59"/>
      <c r="KV282" s="59"/>
      <c r="KW282" s="59"/>
      <c r="KX282" s="59"/>
      <c r="KY282" s="59"/>
      <c r="KZ282" s="59"/>
      <c r="LA282" s="59"/>
      <c r="LB282" s="59"/>
      <c r="LC282" s="59"/>
      <c r="LD282" s="59"/>
      <c r="LE282" s="59"/>
      <c r="LF282" s="59"/>
      <c r="LG282" s="59"/>
      <c r="LH282" s="59"/>
      <c r="LI282" s="59"/>
      <c r="LJ282" s="59"/>
      <c r="LK282" s="59"/>
      <c r="LL282" s="59"/>
      <c r="LM282" s="59"/>
      <c r="LN282" s="59"/>
      <c r="LO282" s="59"/>
      <c r="LP282" s="59"/>
      <c r="LQ282" s="59"/>
      <c r="LR282" s="59"/>
      <c r="LS282" s="59"/>
      <c r="LT282" s="59"/>
      <c r="LU282" s="59"/>
      <c r="LV282" s="59"/>
      <c r="LW282" s="59"/>
      <c r="LX282" s="59"/>
      <c r="LY282" s="59"/>
      <c r="LZ282" s="59"/>
      <c r="MA282" s="59"/>
      <c r="MB282" s="59"/>
      <c r="MC282" s="59"/>
      <c r="MD282" s="59"/>
      <c r="ME282" s="59"/>
      <c r="MF282" s="59"/>
      <c r="MG282" s="59"/>
      <c r="MH282" s="59"/>
      <c r="MI282" s="59"/>
      <c r="MJ282" s="59"/>
      <c r="MK282" s="59"/>
      <c r="ML282" s="59"/>
      <c r="MM282" s="59"/>
      <c r="MN282" s="59"/>
      <c r="MO282" s="59"/>
      <c r="MP282" s="59"/>
      <c r="MQ282" s="60"/>
      <c r="MR282" s="61"/>
      <c r="MS282" s="61"/>
      <c r="MT282" s="61"/>
      <c r="MU282" s="61"/>
    </row>
    <row r="283" spans="1:359" s="83" customFormat="1" ht="116.25">
      <c r="A283" s="395"/>
      <c r="B283" s="71">
        <v>7</v>
      </c>
      <c r="C283" s="111" t="s">
        <v>505</v>
      </c>
      <c r="D283" s="75" t="s">
        <v>979</v>
      </c>
      <c r="E283" s="75" t="s">
        <v>1270</v>
      </c>
      <c r="F283" s="75" t="s">
        <v>1626</v>
      </c>
      <c r="G283" s="75" t="s">
        <v>0</v>
      </c>
      <c r="H283" s="81"/>
      <c r="I283" s="75" t="s">
        <v>1102</v>
      </c>
      <c r="J283" s="104">
        <v>600000</v>
      </c>
      <c r="K283" s="75"/>
      <c r="L283" s="75" t="s">
        <v>0</v>
      </c>
      <c r="M283" s="80"/>
      <c r="N283" s="75" t="s">
        <v>0</v>
      </c>
      <c r="O283" s="75"/>
      <c r="P283" s="79">
        <v>0</v>
      </c>
      <c r="Q283" s="81"/>
      <c r="R283" s="81"/>
      <c r="S283" s="81"/>
      <c r="T283" s="81" t="s">
        <v>1830</v>
      </c>
      <c r="U283" s="75" t="s">
        <v>42</v>
      </c>
      <c r="V283" s="62"/>
      <c r="W283" s="82"/>
      <c r="X283" s="59"/>
      <c r="Y283" s="59"/>
      <c r="Z283" s="59"/>
      <c r="AA283" s="59"/>
      <c r="AB283" s="59"/>
      <c r="AC283" s="59"/>
      <c r="AD283" s="59"/>
      <c r="AE283" s="59"/>
      <c r="AF283" s="59"/>
      <c r="AG283" s="59"/>
      <c r="AH283" s="59"/>
      <c r="AI283" s="59"/>
      <c r="AJ283" s="59"/>
      <c r="AK283" s="59"/>
      <c r="AL283" s="59"/>
      <c r="AM283" s="59"/>
      <c r="AN283" s="59"/>
      <c r="AO283" s="59"/>
      <c r="AP283" s="59"/>
      <c r="AQ283" s="59"/>
      <c r="AR283" s="59"/>
      <c r="AS283" s="59"/>
      <c r="AT283" s="59"/>
      <c r="AU283" s="59"/>
      <c r="AV283" s="59"/>
      <c r="AW283" s="59"/>
      <c r="AX283" s="59"/>
      <c r="AY283" s="59"/>
      <c r="AZ283" s="59"/>
      <c r="BA283" s="59"/>
      <c r="BB283" s="59"/>
      <c r="BC283" s="59"/>
      <c r="BD283" s="59"/>
      <c r="BE283" s="59"/>
      <c r="BF283" s="59"/>
      <c r="BG283" s="59"/>
      <c r="BH283" s="59"/>
      <c r="BI283" s="59"/>
      <c r="BJ283" s="59"/>
      <c r="BK283" s="59"/>
      <c r="BL283" s="59"/>
      <c r="BM283" s="59"/>
      <c r="BN283" s="59"/>
      <c r="BO283" s="59"/>
      <c r="BP283" s="59"/>
      <c r="BQ283" s="59"/>
      <c r="BR283" s="59"/>
      <c r="BS283" s="59"/>
      <c r="BT283" s="59"/>
      <c r="BU283" s="59"/>
      <c r="BV283" s="59"/>
      <c r="BW283" s="59"/>
      <c r="BX283" s="59"/>
      <c r="BY283" s="59"/>
      <c r="BZ283" s="59"/>
      <c r="CA283" s="59"/>
      <c r="CB283" s="59"/>
      <c r="CC283" s="59"/>
      <c r="CD283" s="59"/>
      <c r="CE283" s="59"/>
      <c r="CF283" s="59"/>
      <c r="CG283" s="59"/>
      <c r="CH283" s="59"/>
      <c r="CI283" s="59"/>
      <c r="CJ283" s="59"/>
      <c r="CK283" s="59"/>
      <c r="CL283" s="59"/>
      <c r="CM283" s="59"/>
      <c r="CN283" s="59"/>
      <c r="CO283" s="59"/>
      <c r="CP283" s="59"/>
      <c r="CQ283" s="59"/>
      <c r="CR283" s="59"/>
      <c r="CS283" s="59"/>
      <c r="CT283" s="59"/>
      <c r="CU283" s="59"/>
      <c r="CV283" s="59"/>
      <c r="CW283" s="59"/>
      <c r="CX283" s="59"/>
      <c r="CY283" s="59"/>
      <c r="CZ283" s="59"/>
      <c r="DA283" s="59"/>
      <c r="DB283" s="59"/>
      <c r="DC283" s="59"/>
      <c r="DD283" s="59"/>
      <c r="DE283" s="59"/>
      <c r="DF283" s="59"/>
      <c r="DG283" s="59"/>
      <c r="DH283" s="59"/>
      <c r="DI283" s="59"/>
      <c r="DJ283" s="59"/>
      <c r="DK283" s="59"/>
      <c r="DL283" s="59"/>
      <c r="DM283" s="59"/>
      <c r="DN283" s="59"/>
      <c r="DO283" s="59"/>
      <c r="DP283" s="59"/>
      <c r="DQ283" s="59"/>
      <c r="DR283" s="59"/>
      <c r="DS283" s="59"/>
      <c r="DT283" s="59"/>
      <c r="DU283" s="59"/>
      <c r="DV283" s="59"/>
      <c r="DW283" s="59"/>
      <c r="DX283" s="59"/>
      <c r="DY283" s="59"/>
      <c r="DZ283" s="59"/>
      <c r="EA283" s="59"/>
      <c r="EB283" s="59"/>
      <c r="EC283" s="59"/>
      <c r="ED283" s="59"/>
      <c r="EE283" s="59"/>
      <c r="EF283" s="59"/>
      <c r="EG283" s="59"/>
      <c r="EH283" s="59"/>
      <c r="EI283" s="59"/>
      <c r="EJ283" s="59"/>
      <c r="EK283" s="59"/>
      <c r="EL283" s="59"/>
      <c r="EM283" s="59"/>
      <c r="EN283" s="59"/>
      <c r="EO283" s="59"/>
      <c r="EP283" s="59"/>
      <c r="EQ283" s="59"/>
      <c r="ER283" s="59"/>
      <c r="ES283" s="59"/>
      <c r="ET283" s="59"/>
      <c r="EU283" s="59"/>
      <c r="EV283" s="59"/>
      <c r="EW283" s="59"/>
      <c r="EX283" s="59"/>
      <c r="EY283" s="59"/>
      <c r="EZ283" s="59"/>
      <c r="FA283" s="59"/>
      <c r="FB283" s="59"/>
      <c r="FC283" s="59"/>
      <c r="FD283" s="59"/>
      <c r="FE283" s="59"/>
      <c r="FF283" s="59"/>
      <c r="FG283" s="59"/>
      <c r="FH283" s="59"/>
      <c r="FI283" s="59"/>
      <c r="FJ283" s="59"/>
      <c r="FK283" s="59"/>
      <c r="FL283" s="59"/>
      <c r="FM283" s="59"/>
      <c r="FN283" s="59"/>
      <c r="FO283" s="59"/>
      <c r="FP283" s="59"/>
      <c r="FQ283" s="59"/>
      <c r="FR283" s="59"/>
      <c r="FS283" s="59"/>
      <c r="FT283" s="59"/>
      <c r="FU283" s="59"/>
      <c r="FV283" s="59"/>
      <c r="FW283" s="59"/>
      <c r="FX283" s="59"/>
      <c r="FY283" s="59"/>
      <c r="FZ283" s="59"/>
      <c r="GA283" s="59"/>
      <c r="GB283" s="59"/>
      <c r="GC283" s="59"/>
      <c r="GD283" s="59"/>
      <c r="GE283" s="59"/>
      <c r="GF283" s="59"/>
      <c r="GG283" s="59"/>
      <c r="GH283" s="59"/>
      <c r="GI283" s="59"/>
      <c r="GJ283" s="59"/>
      <c r="GK283" s="59"/>
      <c r="GL283" s="59"/>
      <c r="GM283" s="59"/>
      <c r="GN283" s="59"/>
      <c r="GO283" s="59"/>
      <c r="GP283" s="59"/>
      <c r="GQ283" s="59"/>
      <c r="GR283" s="59"/>
      <c r="GS283" s="59"/>
      <c r="GT283" s="59"/>
      <c r="GU283" s="59"/>
      <c r="GV283" s="59"/>
      <c r="GW283" s="59"/>
      <c r="GX283" s="59"/>
      <c r="GY283" s="59"/>
      <c r="GZ283" s="59"/>
      <c r="HA283" s="59"/>
      <c r="HB283" s="59"/>
      <c r="HC283" s="59"/>
      <c r="HD283" s="59"/>
      <c r="HE283" s="59"/>
      <c r="HF283" s="59"/>
      <c r="HG283" s="59"/>
      <c r="HH283" s="59"/>
      <c r="HI283" s="59"/>
      <c r="HJ283" s="59"/>
      <c r="HK283" s="59"/>
      <c r="HL283" s="59"/>
      <c r="HM283" s="59"/>
      <c r="HN283" s="59"/>
      <c r="HO283" s="59"/>
      <c r="HP283" s="59"/>
      <c r="HQ283" s="59"/>
      <c r="HR283" s="59"/>
      <c r="HS283" s="59"/>
      <c r="HT283" s="59"/>
      <c r="HU283" s="59"/>
      <c r="HV283" s="59"/>
      <c r="HW283" s="59"/>
      <c r="HX283" s="59"/>
      <c r="HY283" s="59"/>
      <c r="HZ283" s="59"/>
      <c r="IA283" s="59"/>
      <c r="IB283" s="59"/>
      <c r="IC283" s="59"/>
      <c r="ID283" s="59"/>
      <c r="IE283" s="59"/>
      <c r="IF283" s="59"/>
      <c r="IG283" s="59"/>
      <c r="IH283" s="59"/>
      <c r="II283" s="59"/>
      <c r="IJ283" s="59"/>
      <c r="IK283" s="59"/>
      <c r="IL283" s="59"/>
      <c r="IM283" s="59"/>
      <c r="IN283" s="59"/>
      <c r="IO283" s="59"/>
      <c r="IP283" s="59"/>
      <c r="IQ283" s="59"/>
      <c r="IR283" s="59"/>
      <c r="IS283" s="59"/>
      <c r="IT283" s="59"/>
      <c r="IU283" s="59"/>
      <c r="IV283" s="59"/>
      <c r="IW283" s="59"/>
      <c r="IX283" s="59"/>
      <c r="IY283" s="59"/>
      <c r="IZ283" s="59"/>
      <c r="JA283" s="59"/>
      <c r="JB283" s="59"/>
      <c r="JC283" s="59"/>
      <c r="JD283" s="59"/>
      <c r="JE283" s="59"/>
      <c r="JF283" s="59"/>
      <c r="JG283" s="59"/>
      <c r="JH283" s="59"/>
      <c r="JI283" s="59"/>
      <c r="JJ283" s="59"/>
      <c r="JK283" s="59"/>
      <c r="JL283" s="59"/>
      <c r="JM283" s="59"/>
      <c r="JN283" s="59"/>
      <c r="JO283" s="59"/>
      <c r="JP283" s="59"/>
      <c r="JQ283" s="59"/>
      <c r="JR283" s="59"/>
      <c r="JS283" s="59"/>
      <c r="JT283" s="59"/>
      <c r="JU283" s="59"/>
      <c r="JV283" s="59"/>
      <c r="JW283" s="59"/>
      <c r="JX283" s="59"/>
      <c r="JY283" s="59"/>
      <c r="JZ283" s="59"/>
      <c r="KA283" s="59"/>
      <c r="KB283" s="59"/>
      <c r="KC283" s="59"/>
      <c r="KD283" s="59"/>
      <c r="KE283" s="59"/>
      <c r="KF283" s="59"/>
      <c r="KG283" s="59"/>
      <c r="KH283" s="59"/>
      <c r="KI283" s="59"/>
      <c r="KJ283" s="59"/>
      <c r="KK283" s="59"/>
      <c r="KL283" s="59"/>
      <c r="KM283" s="59"/>
      <c r="KN283" s="59"/>
      <c r="KO283" s="59"/>
      <c r="KP283" s="59"/>
      <c r="KQ283" s="59"/>
      <c r="KR283" s="59"/>
      <c r="KS283" s="59"/>
      <c r="KT283" s="59"/>
      <c r="KU283" s="59"/>
      <c r="KV283" s="59"/>
      <c r="KW283" s="59"/>
      <c r="KX283" s="59"/>
      <c r="KY283" s="59"/>
      <c r="KZ283" s="59"/>
      <c r="LA283" s="59"/>
      <c r="LB283" s="59"/>
      <c r="LC283" s="59"/>
      <c r="LD283" s="59"/>
      <c r="LE283" s="59"/>
      <c r="LF283" s="59"/>
      <c r="LG283" s="59"/>
      <c r="LH283" s="59"/>
      <c r="LI283" s="59"/>
      <c r="LJ283" s="59"/>
      <c r="LK283" s="59"/>
      <c r="LL283" s="59"/>
      <c r="LM283" s="59"/>
      <c r="LN283" s="59"/>
      <c r="LO283" s="59"/>
      <c r="LP283" s="59"/>
      <c r="LQ283" s="59"/>
      <c r="LR283" s="59"/>
      <c r="LS283" s="59"/>
      <c r="LT283" s="59"/>
      <c r="LU283" s="59"/>
      <c r="LV283" s="59"/>
      <c r="LW283" s="59"/>
      <c r="LX283" s="59"/>
      <c r="LY283" s="59"/>
      <c r="LZ283" s="59"/>
      <c r="MA283" s="59"/>
      <c r="MB283" s="59"/>
      <c r="MC283" s="59"/>
      <c r="MD283" s="59"/>
      <c r="ME283" s="59"/>
      <c r="MF283" s="59"/>
      <c r="MG283" s="59"/>
      <c r="MH283" s="59"/>
      <c r="MI283" s="59"/>
      <c r="MJ283" s="59"/>
      <c r="MK283" s="59"/>
      <c r="ML283" s="59"/>
      <c r="MM283" s="59"/>
      <c r="MN283" s="59"/>
      <c r="MO283" s="59"/>
      <c r="MP283" s="59"/>
      <c r="MQ283" s="60"/>
      <c r="MR283" s="61"/>
      <c r="MS283" s="61"/>
      <c r="MT283" s="61"/>
      <c r="MU283" s="61"/>
    </row>
    <row r="284" spans="1:359" ht="43.5" customHeight="1">
      <c r="A284" s="332" t="s">
        <v>498</v>
      </c>
      <c r="B284" s="333"/>
      <c r="C284" s="333"/>
      <c r="D284" s="333"/>
      <c r="E284" s="333"/>
      <c r="F284" s="333"/>
      <c r="G284" s="333"/>
      <c r="H284" s="333"/>
      <c r="I284" s="333"/>
      <c r="J284" s="333"/>
      <c r="K284" s="333"/>
      <c r="L284" s="333"/>
      <c r="M284" s="333"/>
      <c r="N284" s="333"/>
      <c r="O284" s="333"/>
      <c r="P284" s="333"/>
      <c r="Q284" s="333"/>
      <c r="R284" s="333"/>
      <c r="S284" s="333"/>
      <c r="T284" s="333"/>
      <c r="U284" s="334"/>
      <c r="V284" s="62"/>
      <c r="W284" s="82"/>
    </row>
    <row r="285" spans="1:359" s="83" customFormat="1" ht="46.5">
      <c r="A285" s="396" t="s">
        <v>352</v>
      </c>
      <c r="B285" s="116">
        <v>1</v>
      </c>
      <c r="C285" s="111" t="s">
        <v>497</v>
      </c>
      <c r="D285" s="75" t="s">
        <v>971</v>
      </c>
      <c r="E285" s="75" t="s">
        <v>1272</v>
      </c>
      <c r="F285" s="75" t="s">
        <v>1627</v>
      </c>
      <c r="G285" s="122" t="s">
        <v>0</v>
      </c>
      <c r="H285" s="80"/>
      <c r="I285" s="75" t="s">
        <v>41</v>
      </c>
      <c r="J285" s="104">
        <v>274770</v>
      </c>
      <c r="K285" s="116" t="s">
        <v>1</v>
      </c>
      <c r="L285" s="116" t="s">
        <v>0</v>
      </c>
      <c r="M285" s="71"/>
      <c r="N285" s="75" t="s">
        <v>0</v>
      </c>
      <c r="O285" s="75"/>
      <c r="P285" s="79">
        <v>0</v>
      </c>
      <c r="Q285" s="81"/>
      <c r="R285" s="81"/>
      <c r="S285" s="81"/>
      <c r="T285" s="81" t="s">
        <v>0</v>
      </c>
      <c r="U285" s="75" t="s">
        <v>42</v>
      </c>
      <c r="V285" s="62"/>
      <c r="W285" s="82"/>
      <c r="X285" s="57"/>
      <c r="Y285" s="59"/>
      <c r="Z285" s="59"/>
      <c r="AA285" s="59"/>
      <c r="AB285" s="59"/>
      <c r="AC285" s="59"/>
      <c r="AD285" s="59"/>
      <c r="AE285" s="59"/>
      <c r="AF285" s="59"/>
      <c r="AG285" s="59"/>
      <c r="AH285" s="59"/>
      <c r="AI285" s="59"/>
      <c r="AJ285" s="59"/>
      <c r="AK285" s="59"/>
      <c r="AL285" s="59"/>
      <c r="AM285" s="59"/>
      <c r="AN285" s="59"/>
      <c r="AO285" s="59"/>
      <c r="AP285" s="59"/>
      <c r="AQ285" s="59"/>
      <c r="AR285" s="59"/>
      <c r="AS285" s="59"/>
      <c r="AT285" s="59"/>
      <c r="AU285" s="59"/>
      <c r="AV285" s="59"/>
      <c r="AW285" s="59"/>
      <c r="AX285" s="59"/>
      <c r="AY285" s="59"/>
      <c r="AZ285" s="59"/>
      <c r="BA285" s="59"/>
      <c r="BB285" s="59"/>
      <c r="BC285" s="59"/>
      <c r="BD285" s="59"/>
      <c r="BE285" s="59"/>
      <c r="BF285" s="59"/>
      <c r="BG285" s="59"/>
      <c r="BH285" s="59"/>
      <c r="BI285" s="59"/>
      <c r="BJ285" s="59"/>
      <c r="BK285" s="59"/>
      <c r="BL285" s="59"/>
      <c r="BM285" s="59"/>
      <c r="BN285" s="59"/>
      <c r="BO285" s="59"/>
      <c r="BP285" s="59"/>
      <c r="BQ285" s="59"/>
      <c r="BR285" s="59"/>
      <c r="BS285" s="59"/>
      <c r="BT285" s="59"/>
      <c r="BU285" s="59"/>
      <c r="BV285" s="59"/>
      <c r="BW285" s="59"/>
      <c r="BX285" s="59"/>
      <c r="BY285" s="59"/>
      <c r="BZ285" s="59"/>
      <c r="CA285" s="59"/>
      <c r="CB285" s="59"/>
      <c r="CC285" s="59"/>
      <c r="CD285" s="59"/>
      <c r="CE285" s="59"/>
      <c r="CF285" s="59"/>
      <c r="CG285" s="59"/>
      <c r="CH285" s="59"/>
      <c r="CI285" s="59"/>
      <c r="CJ285" s="59"/>
      <c r="CK285" s="59"/>
      <c r="CL285" s="59"/>
      <c r="CM285" s="59"/>
      <c r="CN285" s="59"/>
      <c r="CO285" s="59"/>
      <c r="CP285" s="59"/>
      <c r="CQ285" s="59"/>
      <c r="CR285" s="59"/>
      <c r="CS285" s="59"/>
      <c r="CT285" s="59"/>
      <c r="CU285" s="59"/>
      <c r="CV285" s="59"/>
      <c r="CW285" s="59"/>
      <c r="CX285" s="59"/>
      <c r="CY285" s="59"/>
      <c r="CZ285" s="59"/>
      <c r="DA285" s="59"/>
      <c r="DB285" s="59"/>
      <c r="DC285" s="59"/>
      <c r="DD285" s="59"/>
      <c r="DE285" s="59"/>
      <c r="DF285" s="59"/>
      <c r="DG285" s="59"/>
      <c r="DH285" s="59"/>
      <c r="DI285" s="59"/>
      <c r="DJ285" s="59"/>
      <c r="DK285" s="59"/>
      <c r="DL285" s="59"/>
      <c r="DM285" s="59"/>
      <c r="DN285" s="59"/>
      <c r="DO285" s="59"/>
      <c r="DP285" s="59"/>
      <c r="DQ285" s="59"/>
      <c r="DR285" s="59"/>
      <c r="DS285" s="59"/>
      <c r="DT285" s="59"/>
      <c r="DU285" s="59"/>
      <c r="DV285" s="59"/>
      <c r="DW285" s="59"/>
      <c r="DX285" s="59"/>
      <c r="DY285" s="59"/>
      <c r="DZ285" s="59"/>
      <c r="EA285" s="59"/>
      <c r="EB285" s="59"/>
      <c r="EC285" s="59"/>
      <c r="ED285" s="59"/>
      <c r="EE285" s="59"/>
      <c r="EF285" s="59"/>
      <c r="EG285" s="59"/>
      <c r="EH285" s="59"/>
      <c r="EI285" s="59"/>
      <c r="EJ285" s="59"/>
      <c r="EK285" s="59"/>
      <c r="EL285" s="59"/>
      <c r="EM285" s="59"/>
      <c r="EN285" s="59"/>
      <c r="EO285" s="59"/>
      <c r="EP285" s="59"/>
      <c r="EQ285" s="59"/>
      <c r="ER285" s="59"/>
      <c r="ES285" s="59"/>
      <c r="ET285" s="59"/>
      <c r="EU285" s="59"/>
      <c r="EV285" s="59"/>
      <c r="EW285" s="59"/>
      <c r="EX285" s="59"/>
      <c r="EY285" s="59"/>
      <c r="EZ285" s="59"/>
      <c r="FA285" s="59"/>
      <c r="FB285" s="59"/>
      <c r="FC285" s="59"/>
      <c r="FD285" s="59"/>
      <c r="FE285" s="59"/>
      <c r="FF285" s="59"/>
      <c r="FG285" s="59"/>
      <c r="FH285" s="59"/>
      <c r="FI285" s="59"/>
      <c r="FJ285" s="59"/>
      <c r="FK285" s="59"/>
      <c r="FL285" s="59"/>
      <c r="FM285" s="59"/>
      <c r="FN285" s="59"/>
      <c r="FO285" s="59"/>
      <c r="FP285" s="59"/>
      <c r="FQ285" s="59"/>
      <c r="FR285" s="59"/>
      <c r="FS285" s="59"/>
      <c r="FT285" s="59"/>
      <c r="FU285" s="59"/>
      <c r="FV285" s="59"/>
      <c r="FW285" s="59"/>
      <c r="FX285" s="59"/>
      <c r="FY285" s="59"/>
      <c r="FZ285" s="59"/>
      <c r="GA285" s="59"/>
      <c r="GB285" s="59"/>
      <c r="GC285" s="59"/>
      <c r="GD285" s="59"/>
      <c r="GE285" s="59"/>
      <c r="GF285" s="59"/>
      <c r="GG285" s="59"/>
      <c r="GH285" s="59"/>
      <c r="GI285" s="59"/>
      <c r="GJ285" s="59"/>
      <c r="GK285" s="59"/>
      <c r="GL285" s="59"/>
      <c r="GM285" s="59"/>
      <c r="GN285" s="59"/>
      <c r="GO285" s="59"/>
      <c r="GP285" s="59"/>
      <c r="GQ285" s="59"/>
      <c r="GR285" s="59"/>
      <c r="GS285" s="59"/>
      <c r="GT285" s="59"/>
      <c r="GU285" s="59"/>
      <c r="GV285" s="59"/>
      <c r="GW285" s="59"/>
      <c r="GX285" s="59"/>
      <c r="GY285" s="59"/>
      <c r="GZ285" s="59"/>
      <c r="HA285" s="59"/>
      <c r="HB285" s="59"/>
      <c r="HC285" s="59"/>
      <c r="HD285" s="59"/>
      <c r="HE285" s="59"/>
      <c r="HF285" s="59"/>
      <c r="HG285" s="59"/>
      <c r="HH285" s="59"/>
      <c r="HI285" s="59"/>
      <c r="HJ285" s="59"/>
      <c r="HK285" s="59"/>
      <c r="HL285" s="59"/>
      <c r="HM285" s="59"/>
      <c r="HN285" s="59"/>
      <c r="HO285" s="59"/>
      <c r="HP285" s="59"/>
      <c r="HQ285" s="59"/>
      <c r="HR285" s="59"/>
      <c r="HS285" s="59"/>
      <c r="HT285" s="59"/>
      <c r="HU285" s="59"/>
      <c r="HV285" s="59"/>
      <c r="HW285" s="59"/>
      <c r="HX285" s="59"/>
      <c r="HY285" s="59"/>
      <c r="HZ285" s="59"/>
      <c r="IA285" s="59"/>
      <c r="IB285" s="59"/>
      <c r="IC285" s="59"/>
      <c r="ID285" s="59"/>
      <c r="IE285" s="59"/>
      <c r="IF285" s="59"/>
      <c r="IG285" s="59"/>
      <c r="IH285" s="59"/>
      <c r="II285" s="59"/>
      <c r="IJ285" s="59"/>
      <c r="IK285" s="59"/>
      <c r="IL285" s="59"/>
      <c r="IM285" s="59"/>
      <c r="IN285" s="59"/>
      <c r="IO285" s="59"/>
      <c r="IP285" s="59"/>
      <c r="IQ285" s="59"/>
      <c r="IR285" s="59"/>
      <c r="IS285" s="59"/>
      <c r="IT285" s="59"/>
      <c r="IU285" s="59"/>
      <c r="IV285" s="59"/>
      <c r="IW285" s="59"/>
      <c r="IX285" s="59"/>
      <c r="IY285" s="59"/>
      <c r="IZ285" s="59"/>
      <c r="JA285" s="59"/>
      <c r="JB285" s="59"/>
      <c r="JC285" s="59"/>
      <c r="JD285" s="59"/>
      <c r="JE285" s="59"/>
      <c r="JF285" s="59"/>
      <c r="JG285" s="59"/>
      <c r="JH285" s="59"/>
      <c r="JI285" s="59"/>
      <c r="JJ285" s="59"/>
      <c r="JK285" s="59"/>
      <c r="JL285" s="59"/>
      <c r="JM285" s="59"/>
      <c r="JN285" s="59"/>
      <c r="JO285" s="59"/>
      <c r="JP285" s="59"/>
      <c r="JQ285" s="59"/>
      <c r="JR285" s="59"/>
      <c r="JS285" s="59"/>
      <c r="JT285" s="59"/>
      <c r="JU285" s="59"/>
      <c r="JV285" s="59"/>
      <c r="JW285" s="59"/>
      <c r="JX285" s="59"/>
      <c r="JY285" s="59"/>
      <c r="JZ285" s="59"/>
      <c r="KA285" s="59"/>
      <c r="KB285" s="59"/>
      <c r="KC285" s="59"/>
      <c r="KD285" s="59"/>
      <c r="KE285" s="59"/>
      <c r="KF285" s="59"/>
      <c r="KG285" s="59"/>
      <c r="KH285" s="59"/>
      <c r="KI285" s="59"/>
      <c r="KJ285" s="59"/>
      <c r="KK285" s="59"/>
      <c r="KL285" s="59"/>
      <c r="KM285" s="59"/>
      <c r="KN285" s="59"/>
      <c r="KO285" s="59"/>
      <c r="KP285" s="59"/>
      <c r="KQ285" s="59"/>
      <c r="KR285" s="59"/>
      <c r="KS285" s="59"/>
      <c r="KT285" s="59"/>
      <c r="KU285" s="59"/>
      <c r="KV285" s="59"/>
      <c r="KW285" s="59"/>
      <c r="KX285" s="59"/>
      <c r="KY285" s="59"/>
      <c r="KZ285" s="59"/>
      <c r="LA285" s="59"/>
      <c r="LB285" s="59"/>
      <c r="LC285" s="59"/>
      <c r="LD285" s="59"/>
      <c r="LE285" s="59"/>
      <c r="LF285" s="59"/>
      <c r="LG285" s="59"/>
      <c r="LH285" s="59"/>
      <c r="LI285" s="59"/>
      <c r="LJ285" s="59"/>
      <c r="LK285" s="59"/>
      <c r="LL285" s="59"/>
      <c r="LM285" s="59"/>
      <c r="LN285" s="59"/>
      <c r="LO285" s="59"/>
      <c r="LP285" s="59"/>
      <c r="LQ285" s="59"/>
      <c r="LR285" s="59"/>
      <c r="LS285" s="59"/>
      <c r="LT285" s="59"/>
      <c r="LU285" s="59"/>
      <c r="LV285" s="59"/>
      <c r="LW285" s="59"/>
      <c r="LX285" s="59"/>
      <c r="LY285" s="59"/>
      <c r="LZ285" s="59"/>
      <c r="MA285" s="59"/>
      <c r="MB285" s="59"/>
      <c r="MC285" s="59"/>
      <c r="MD285" s="59"/>
      <c r="ME285" s="59"/>
      <c r="MF285" s="59"/>
      <c r="MG285" s="59"/>
      <c r="MH285" s="59"/>
      <c r="MI285" s="59"/>
      <c r="MJ285" s="59"/>
      <c r="MK285" s="59"/>
      <c r="ML285" s="59"/>
      <c r="MM285" s="59"/>
      <c r="MN285" s="59"/>
      <c r="MO285" s="59"/>
      <c r="MP285" s="59"/>
      <c r="MQ285" s="60"/>
      <c r="MR285" s="61"/>
      <c r="MS285" s="61"/>
      <c r="MT285" s="61"/>
      <c r="MU285" s="61"/>
    </row>
    <row r="286" spans="1:359" ht="232.5">
      <c r="A286" s="345"/>
      <c r="B286" s="116">
        <v>2</v>
      </c>
      <c r="C286" s="111" t="s">
        <v>490</v>
      </c>
      <c r="D286" s="75" t="s">
        <v>972</v>
      </c>
      <c r="E286" s="75" t="s">
        <v>1273</v>
      </c>
      <c r="F286" s="75" t="s">
        <v>1628</v>
      </c>
      <c r="G286" s="75" t="s">
        <v>0</v>
      </c>
      <c r="H286" s="75"/>
      <c r="I286" s="75" t="s">
        <v>41</v>
      </c>
      <c r="J286" s="76">
        <v>17159</v>
      </c>
      <c r="K286" s="75"/>
      <c r="L286" s="116" t="s">
        <v>0</v>
      </c>
      <c r="M286" s="75"/>
      <c r="N286" s="75" t="s">
        <v>0</v>
      </c>
      <c r="O286" s="75"/>
      <c r="P286" s="79">
        <v>0</v>
      </c>
      <c r="Q286" s="190"/>
      <c r="R286" s="190"/>
      <c r="S286" s="190"/>
      <c r="T286" s="136" t="s">
        <v>0</v>
      </c>
      <c r="U286" s="75" t="s">
        <v>42</v>
      </c>
      <c r="V286" s="62"/>
      <c r="W286" s="82"/>
    </row>
    <row r="287" spans="1:359" s="83" customFormat="1" ht="69.75">
      <c r="A287" s="345"/>
      <c r="B287" s="116">
        <v>3</v>
      </c>
      <c r="C287" s="75" t="s">
        <v>491</v>
      </c>
      <c r="D287" s="75" t="s">
        <v>967</v>
      </c>
      <c r="E287" s="75" t="s">
        <v>1274</v>
      </c>
      <c r="F287" s="75" t="s">
        <v>1629</v>
      </c>
      <c r="G287" s="75" t="s">
        <v>0</v>
      </c>
      <c r="H287" s="75"/>
      <c r="I287" s="75" t="s">
        <v>41</v>
      </c>
      <c r="J287" s="76">
        <v>530722</v>
      </c>
      <c r="K287" s="243"/>
      <c r="L287" s="116" t="s">
        <v>0</v>
      </c>
      <c r="M287" s="75"/>
      <c r="N287" s="116" t="s">
        <v>4</v>
      </c>
      <c r="O287" s="116"/>
      <c r="P287" s="171">
        <v>0.6</v>
      </c>
      <c r="Q287" s="241" t="s">
        <v>0</v>
      </c>
      <c r="R287" s="116"/>
      <c r="S287" s="116"/>
      <c r="T287" s="122"/>
      <c r="U287" s="75" t="s">
        <v>42</v>
      </c>
      <c r="V287" s="62"/>
      <c r="W287" s="82"/>
      <c r="X287" s="59"/>
      <c r="Y287" s="59"/>
      <c r="Z287" s="59"/>
      <c r="AA287" s="59"/>
      <c r="AB287" s="59"/>
      <c r="AC287" s="59"/>
      <c r="AD287" s="59"/>
      <c r="AE287" s="59"/>
      <c r="AF287" s="59"/>
      <c r="AG287" s="59"/>
      <c r="AH287" s="59"/>
      <c r="AI287" s="59"/>
      <c r="AJ287" s="59"/>
      <c r="AK287" s="59"/>
      <c r="AL287" s="59"/>
      <c r="AM287" s="59"/>
      <c r="AN287" s="59"/>
      <c r="AO287" s="59"/>
      <c r="AP287" s="59"/>
      <c r="AQ287" s="59"/>
      <c r="AR287" s="59"/>
      <c r="AS287" s="59"/>
      <c r="AT287" s="59"/>
      <c r="AU287" s="59"/>
      <c r="AV287" s="59"/>
      <c r="AW287" s="59"/>
      <c r="AX287" s="59"/>
      <c r="AY287" s="59"/>
      <c r="AZ287" s="59"/>
      <c r="BA287" s="59"/>
      <c r="BB287" s="59"/>
      <c r="BC287" s="59"/>
      <c r="BD287" s="59"/>
      <c r="BE287" s="59"/>
      <c r="BF287" s="59"/>
      <c r="BG287" s="59"/>
      <c r="BH287" s="59"/>
      <c r="BI287" s="59"/>
      <c r="BJ287" s="59"/>
      <c r="BK287" s="59"/>
      <c r="BL287" s="59"/>
      <c r="BM287" s="59"/>
      <c r="BN287" s="59"/>
      <c r="BO287" s="59"/>
      <c r="BP287" s="59"/>
      <c r="BQ287" s="59"/>
      <c r="BR287" s="59"/>
      <c r="BS287" s="59"/>
      <c r="BT287" s="59"/>
      <c r="BU287" s="59"/>
      <c r="BV287" s="59"/>
      <c r="BW287" s="59"/>
      <c r="BX287" s="59"/>
      <c r="BY287" s="59"/>
      <c r="BZ287" s="59"/>
      <c r="CA287" s="59"/>
      <c r="CB287" s="59"/>
      <c r="CC287" s="59"/>
      <c r="CD287" s="59"/>
      <c r="CE287" s="59"/>
      <c r="CF287" s="59"/>
      <c r="CG287" s="59"/>
      <c r="CH287" s="59"/>
      <c r="CI287" s="59"/>
      <c r="CJ287" s="59"/>
      <c r="CK287" s="59"/>
      <c r="CL287" s="59"/>
      <c r="CM287" s="59"/>
      <c r="CN287" s="59"/>
      <c r="CO287" s="59"/>
      <c r="CP287" s="59"/>
      <c r="CQ287" s="59"/>
      <c r="CR287" s="59"/>
      <c r="CS287" s="59"/>
      <c r="CT287" s="59"/>
      <c r="CU287" s="59"/>
      <c r="CV287" s="59"/>
      <c r="CW287" s="59"/>
      <c r="CX287" s="59"/>
      <c r="CY287" s="59"/>
      <c r="CZ287" s="59"/>
      <c r="DA287" s="59"/>
      <c r="DB287" s="59"/>
      <c r="DC287" s="59"/>
      <c r="DD287" s="59"/>
      <c r="DE287" s="59"/>
      <c r="DF287" s="59"/>
      <c r="DG287" s="59"/>
      <c r="DH287" s="59"/>
      <c r="DI287" s="59"/>
      <c r="DJ287" s="59"/>
      <c r="DK287" s="59"/>
      <c r="DL287" s="59"/>
      <c r="DM287" s="59"/>
      <c r="DN287" s="59"/>
      <c r="DO287" s="59"/>
      <c r="DP287" s="59"/>
      <c r="DQ287" s="59"/>
      <c r="DR287" s="59"/>
      <c r="DS287" s="59"/>
      <c r="DT287" s="59"/>
      <c r="DU287" s="59"/>
      <c r="DV287" s="59"/>
      <c r="DW287" s="59"/>
      <c r="DX287" s="59"/>
      <c r="DY287" s="59"/>
      <c r="DZ287" s="59"/>
      <c r="EA287" s="59"/>
      <c r="EB287" s="59"/>
      <c r="EC287" s="59"/>
      <c r="ED287" s="59"/>
      <c r="EE287" s="59"/>
      <c r="EF287" s="59"/>
      <c r="EG287" s="59"/>
      <c r="EH287" s="59"/>
      <c r="EI287" s="59"/>
      <c r="EJ287" s="59"/>
      <c r="EK287" s="59"/>
      <c r="EL287" s="59"/>
      <c r="EM287" s="59"/>
      <c r="EN287" s="59"/>
      <c r="EO287" s="59"/>
      <c r="EP287" s="59"/>
      <c r="EQ287" s="59"/>
      <c r="ER287" s="59"/>
      <c r="ES287" s="59"/>
      <c r="ET287" s="59"/>
      <c r="EU287" s="59"/>
      <c r="EV287" s="59"/>
      <c r="EW287" s="59"/>
      <c r="EX287" s="59"/>
      <c r="EY287" s="59"/>
      <c r="EZ287" s="59"/>
      <c r="FA287" s="59"/>
      <c r="FB287" s="59"/>
      <c r="FC287" s="59"/>
      <c r="FD287" s="59"/>
      <c r="FE287" s="59"/>
      <c r="FF287" s="59"/>
      <c r="FG287" s="59"/>
      <c r="FH287" s="59"/>
      <c r="FI287" s="59"/>
      <c r="FJ287" s="59"/>
      <c r="FK287" s="59"/>
      <c r="FL287" s="59"/>
      <c r="FM287" s="59"/>
      <c r="FN287" s="59"/>
      <c r="FO287" s="59"/>
      <c r="FP287" s="59"/>
      <c r="FQ287" s="59"/>
      <c r="FR287" s="59"/>
      <c r="FS287" s="59"/>
      <c r="FT287" s="59"/>
      <c r="FU287" s="59"/>
      <c r="FV287" s="59"/>
      <c r="FW287" s="59"/>
      <c r="FX287" s="59"/>
      <c r="FY287" s="59"/>
      <c r="FZ287" s="59"/>
      <c r="GA287" s="59"/>
      <c r="GB287" s="59"/>
      <c r="GC287" s="59"/>
      <c r="GD287" s="59"/>
      <c r="GE287" s="59"/>
      <c r="GF287" s="59"/>
      <c r="GG287" s="59"/>
      <c r="GH287" s="59"/>
      <c r="GI287" s="59"/>
      <c r="GJ287" s="59"/>
      <c r="GK287" s="59"/>
      <c r="GL287" s="59"/>
      <c r="GM287" s="59"/>
      <c r="GN287" s="59"/>
      <c r="GO287" s="59"/>
      <c r="GP287" s="59"/>
      <c r="GQ287" s="59"/>
      <c r="GR287" s="59"/>
      <c r="GS287" s="59"/>
      <c r="GT287" s="59"/>
      <c r="GU287" s="59"/>
      <c r="GV287" s="59"/>
      <c r="GW287" s="59"/>
      <c r="GX287" s="59"/>
      <c r="GY287" s="59"/>
      <c r="GZ287" s="59"/>
      <c r="HA287" s="59"/>
      <c r="HB287" s="59"/>
      <c r="HC287" s="59"/>
      <c r="HD287" s="59"/>
      <c r="HE287" s="59"/>
      <c r="HF287" s="59"/>
      <c r="HG287" s="59"/>
      <c r="HH287" s="59"/>
      <c r="HI287" s="59"/>
      <c r="HJ287" s="59"/>
      <c r="HK287" s="59"/>
      <c r="HL287" s="59"/>
      <c r="HM287" s="59"/>
      <c r="HN287" s="59"/>
      <c r="HO287" s="59"/>
      <c r="HP287" s="59"/>
      <c r="HQ287" s="59"/>
      <c r="HR287" s="59"/>
      <c r="HS287" s="59"/>
      <c r="HT287" s="59"/>
      <c r="HU287" s="59"/>
      <c r="HV287" s="59"/>
      <c r="HW287" s="59"/>
      <c r="HX287" s="59"/>
      <c r="HY287" s="59"/>
      <c r="HZ287" s="59"/>
      <c r="IA287" s="59"/>
      <c r="IB287" s="59"/>
      <c r="IC287" s="59"/>
      <c r="ID287" s="59"/>
      <c r="IE287" s="59"/>
      <c r="IF287" s="59"/>
      <c r="IG287" s="59"/>
      <c r="IH287" s="59"/>
      <c r="II287" s="59"/>
      <c r="IJ287" s="59"/>
      <c r="IK287" s="59"/>
      <c r="IL287" s="59"/>
      <c r="IM287" s="59"/>
      <c r="IN287" s="59"/>
      <c r="IO287" s="59"/>
      <c r="IP287" s="59"/>
      <c r="IQ287" s="59"/>
      <c r="IR287" s="59"/>
      <c r="IS287" s="59"/>
      <c r="IT287" s="59"/>
      <c r="IU287" s="59"/>
      <c r="IV287" s="59"/>
      <c r="IW287" s="59"/>
      <c r="IX287" s="59"/>
      <c r="IY287" s="59"/>
      <c r="IZ287" s="59"/>
      <c r="JA287" s="59"/>
      <c r="JB287" s="59"/>
      <c r="JC287" s="59"/>
      <c r="JD287" s="59"/>
      <c r="JE287" s="59"/>
      <c r="JF287" s="59"/>
      <c r="JG287" s="59"/>
      <c r="JH287" s="59"/>
      <c r="JI287" s="59"/>
      <c r="JJ287" s="59"/>
      <c r="JK287" s="59"/>
      <c r="JL287" s="59"/>
      <c r="JM287" s="59"/>
      <c r="JN287" s="59"/>
      <c r="JO287" s="59"/>
      <c r="JP287" s="59"/>
      <c r="JQ287" s="59"/>
      <c r="JR287" s="59"/>
      <c r="JS287" s="59"/>
      <c r="JT287" s="59"/>
      <c r="JU287" s="59"/>
      <c r="JV287" s="59"/>
      <c r="JW287" s="59"/>
      <c r="JX287" s="59"/>
      <c r="JY287" s="59"/>
      <c r="JZ287" s="59"/>
      <c r="KA287" s="59"/>
      <c r="KB287" s="59"/>
      <c r="KC287" s="59"/>
      <c r="KD287" s="59"/>
      <c r="KE287" s="59"/>
      <c r="KF287" s="59"/>
      <c r="KG287" s="59"/>
      <c r="KH287" s="59"/>
      <c r="KI287" s="59"/>
      <c r="KJ287" s="59"/>
      <c r="KK287" s="59"/>
      <c r="KL287" s="59"/>
      <c r="KM287" s="59"/>
      <c r="KN287" s="59"/>
      <c r="KO287" s="59"/>
      <c r="KP287" s="59"/>
      <c r="KQ287" s="59"/>
      <c r="KR287" s="59"/>
      <c r="KS287" s="59"/>
      <c r="KT287" s="59"/>
      <c r="KU287" s="59"/>
      <c r="KV287" s="59"/>
      <c r="KW287" s="59"/>
      <c r="KX287" s="59"/>
      <c r="KY287" s="59"/>
      <c r="KZ287" s="59"/>
      <c r="LA287" s="59"/>
      <c r="LB287" s="59"/>
      <c r="LC287" s="59"/>
      <c r="LD287" s="59"/>
      <c r="LE287" s="59"/>
      <c r="LF287" s="59"/>
      <c r="LG287" s="59"/>
      <c r="LH287" s="59"/>
      <c r="LI287" s="59"/>
      <c r="LJ287" s="59"/>
      <c r="LK287" s="59"/>
      <c r="LL287" s="59"/>
      <c r="LM287" s="59"/>
      <c r="LN287" s="59"/>
      <c r="LO287" s="59"/>
      <c r="LP287" s="59"/>
      <c r="LQ287" s="59"/>
      <c r="LR287" s="59"/>
      <c r="LS287" s="59"/>
      <c r="LT287" s="59"/>
      <c r="LU287" s="59"/>
      <c r="LV287" s="59"/>
      <c r="LW287" s="59"/>
      <c r="LX287" s="59"/>
      <c r="LY287" s="59"/>
      <c r="LZ287" s="59"/>
      <c r="MA287" s="59"/>
      <c r="MB287" s="59"/>
      <c r="MC287" s="59"/>
      <c r="MD287" s="59"/>
      <c r="ME287" s="59"/>
      <c r="MF287" s="59"/>
      <c r="MG287" s="59"/>
      <c r="MH287" s="59"/>
      <c r="MI287" s="59"/>
      <c r="MJ287" s="59"/>
      <c r="MK287" s="59"/>
      <c r="ML287" s="59"/>
      <c r="MM287" s="59"/>
      <c r="MN287" s="59"/>
      <c r="MO287" s="59"/>
      <c r="MP287" s="59"/>
      <c r="MQ287" s="60"/>
      <c r="MR287" s="61"/>
      <c r="MS287" s="61"/>
      <c r="MT287" s="61"/>
      <c r="MU287" s="61"/>
    </row>
    <row r="288" spans="1:359" s="83" customFormat="1" ht="69.75">
      <c r="A288" s="345"/>
      <c r="B288" s="116">
        <v>4</v>
      </c>
      <c r="C288" s="75" t="s">
        <v>492</v>
      </c>
      <c r="D288" s="75" t="s">
        <v>967</v>
      </c>
      <c r="E288" s="75" t="s">
        <v>1275</v>
      </c>
      <c r="F288" s="75" t="s">
        <v>1629</v>
      </c>
      <c r="G288" s="75" t="s">
        <v>0</v>
      </c>
      <c r="H288" s="75"/>
      <c r="I288" s="75" t="s">
        <v>41</v>
      </c>
      <c r="J288" s="76">
        <v>560953</v>
      </c>
      <c r="K288" s="243"/>
      <c r="L288" s="116" t="s">
        <v>0</v>
      </c>
      <c r="M288" s="75"/>
      <c r="N288" s="116" t="s">
        <v>4</v>
      </c>
      <c r="O288" s="116"/>
      <c r="P288" s="171">
        <v>0.6</v>
      </c>
      <c r="Q288" s="241" t="s">
        <v>0</v>
      </c>
      <c r="R288" s="116"/>
      <c r="S288" s="116"/>
      <c r="T288" s="122"/>
      <c r="U288" s="75" t="s">
        <v>42</v>
      </c>
      <c r="V288" s="62"/>
      <c r="W288" s="138"/>
      <c r="X288" s="59"/>
      <c r="Y288" s="59"/>
      <c r="Z288" s="59"/>
      <c r="AA288" s="59"/>
      <c r="AB288" s="59"/>
      <c r="AC288" s="59"/>
      <c r="AD288" s="59"/>
      <c r="AE288" s="59"/>
      <c r="AF288" s="59"/>
      <c r="AG288" s="59"/>
      <c r="AH288" s="59"/>
      <c r="AI288" s="59"/>
      <c r="AJ288" s="59"/>
      <c r="AK288" s="59"/>
      <c r="AL288" s="59"/>
      <c r="AM288" s="59"/>
      <c r="AN288" s="59"/>
      <c r="AO288" s="59"/>
      <c r="AP288" s="59"/>
      <c r="AQ288" s="59"/>
      <c r="AR288" s="59"/>
      <c r="AS288" s="59"/>
      <c r="AT288" s="59"/>
      <c r="AU288" s="59"/>
      <c r="AV288" s="59"/>
      <c r="AW288" s="59"/>
      <c r="AX288" s="59"/>
      <c r="AY288" s="59"/>
      <c r="AZ288" s="59"/>
      <c r="BA288" s="59"/>
      <c r="BB288" s="59"/>
      <c r="BC288" s="59"/>
      <c r="BD288" s="59"/>
      <c r="BE288" s="59"/>
      <c r="BF288" s="59"/>
      <c r="BG288" s="59"/>
      <c r="BH288" s="59"/>
      <c r="BI288" s="59"/>
      <c r="BJ288" s="59"/>
      <c r="BK288" s="59"/>
      <c r="BL288" s="59"/>
      <c r="BM288" s="59"/>
      <c r="BN288" s="59"/>
      <c r="BO288" s="59"/>
      <c r="BP288" s="59"/>
      <c r="BQ288" s="59"/>
      <c r="BR288" s="59"/>
      <c r="BS288" s="59"/>
      <c r="BT288" s="59"/>
      <c r="BU288" s="59"/>
      <c r="BV288" s="59"/>
      <c r="BW288" s="59"/>
      <c r="BX288" s="59"/>
      <c r="BY288" s="59"/>
      <c r="BZ288" s="59"/>
      <c r="CA288" s="59"/>
      <c r="CB288" s="59"/>
      <c r="CC288" s="59"/>
      <c r="CD288" s="59"/>
      <c r="CE288" s="59"/>
      <c r="CF288" s="59"/>
      <c r="CG288" s="59"/>
      <c r="CH288" s="59"/>
      <c r="CI288" s="59"/>
      <c r="CJ288" s="59"/>
      <c r="CK288" s="59"/>
      <c r="CL288" s="59"/>
      <c r="CM288" s="59"/>
      <c r="CN288" s="59"/>
      <c r="CO288" s="59"/>
      <c r="CP288" s="59"/>
      <c r="CQ288" s="59"/>
      <c r="CR288" s="59"/>
      <c r="CS288" s="59"/>
      <c r="CT288" s="59"/>
      <c r="CU288" s="59"/>
      <c r="CV288" s="59"/>
      <c r="CW288" s="59"/>
      <c r="CX288" s="59"/>
      <c r="CY288" s="59"/>
      <c r="CZ288" s="59"/>
      <c r="DA288" s="59"/>
      <c r="DB288" s="59"/>
      <c r="DC288" s="59"/>
      <c r="DD288" s="59"/>
      <c r="DE288" s="59"/>
      <c r="DF288" s="59"/>
      <c r="DG288" s="59"/>
      <c r="DH288" s="59"/>
      <c r="DI288" s="59"/>
      <c r="DJ288" s="59"/>
      <c r="DK288" s="59"/>
      <c r="DL288" s="59"/>
      <c r="DM288" s="59"/>
      <c r="DN288" s="59"/>
      <c r="DO288" s="59"/>
      <c r="DP288" s="59"/>
      <c r="DQ288" s="59"/>
      <c r="DR288" s="59"/>
      <c r="DS288" s="59"/>
      <c r="DT288" s="59"/>
      <c r="DU288" s="59"/>
      <c r="DV288" s="59"/>
      <c r="DW288" s="59"/>
      <c r="DX288" s="59"/>
      <c r="DY288" s="59"/>
      <c r="DZ288" s="59"/>
      <c r="EA288" s="59"/>
      <c r="EB288" s="59"/>
      <c r="EC288" s="59"/>
      <c r="ED288" s="59"/>
      <c r="EE288" s="59"/>
      <c r="EF288" s="59"/>
      <c r="EG288" s="59"/>
      <c r="EH288" s="59"/>
      <c r="EI288" s="59"/>
      <c r="EJ288" s="59"/>
      <c r="EK288" s="59"/>
      <c r="EL288" s="59"/>
      <c r="EM288" s="59"/>
      <c r="EN288" s="59"/>
      <c r="EO288" s="59"/>
      <c r="EP288" s="59"/>
      <c r="EQ288" s="59"/>
      <c r="ER288" s="59"/>
      <c r="ES288" s="59"/>
      <c r="ET288" s="59"/>
      <c r="EU288" s="59"/>
      <c r="EV288" s="59"/>
      <c r="EW288" s="59"/>
      <c r="EX288" s="59"/>
      <c r="EY288" s="59"/>
      <c r="EZ288" s="59"/>
      <c r="FA288" s="59"/>
      <c r="FB288" s="59"/>
      <c r="FC288" s="59"/>
      <c r="FD288" s="59"/>
      <c r="FE288" s="59"/>
      <c r="FF288" s="59"/>
      <c r="FG288" s="59"/>
      <c r="FH288" s="59"/>
      <c r="FI288" s="59"/>
      <c r="FJ288" s="59"/>
      <c r="FK288" s="59"/>
      <c r="FL288" s="59"/>
      <c r="FM288" s="59"/>
      <c r="FN288" s="59"/>
      <c r="FO288" s="59"/>
      <c r="FP288" s="59"/>
      <c r="FQ288" s="59"/>
      <c r="FR288" s="59"/>
      <c r="FS288" s="59"/>
      <c r="FT288" s="59"/>
      <c r="FU288" s="59"/>
      <c r="FV288" s="59"/>
      <c r="FW288" s="59"/>
      <c r="FX288" s="59"/>
      <c r="FY288" s="59"/>
      <c r="FZ288" s="59"/>
      <c r="GA288" s="59"/>
      <c r="GB288" s="59"/>
      <c r="GC288" s="59"/>
      <c r="GD288" s="59"/>
      <c r="GE288" s="59"/>
      <c r="GF288" s="59"/>
      <c r="GG288" s="59"/>
      <c r="GH288" s="59"/>
      <c r="GI288" s="59"/>
      <c r="GJ288" s="59"/>
      <c r="GK288" s="59"/>
      <c r="GL288" s="59"/>
      <c r="GM288" s="59"/>
      <c r="GN288" s="59"/>
      <c r="GO288" s="59"/>
      <c r="GP288" s="59"/>
      <c r="GQ288" s="59"/>
      <c r="GR288" s="59"/>
      <c r="GS288" s="59"/>
      <c r="GT288" s="59"/>
      <c r="GU288" s="59"/>
      <c r="GV288" s="59"/>
      <c r="GW288" s="59"/>
      <c r="GX288" s="59"/>
      <c r="GY288" s="59"/>
      <c r="GZ288" s="59"/>
      <c r="HA288" s="59"/>
      <c r="HB288" s="59"/>
      <c r="HC288" s="59"/>
      <c r="HD288" s="59"/>
      <c r="HE288" s="59"/>
      <c r="HF288" s="59"/>
      <c r="HG288" s="59"/>
      <c r="HH288" s="59"/>
      <c r="HI288" s="59"/>
      <c r="HJ288" s="59"/>
      <c r="HK288" s="59"/>
      <c r="HL288" s="59"/>
      <c r="HM288" s="59"/>
      <c r="HN288" s="59"/>
      <c r="HO288" s="59"/>
      <c r="HP288" s="59"/>
      <c r="HQ288" s="59"/>
      <c r="HR288" s="59"/>
      <c r="HS288" s="59"/>
      <c r="HT288" s="59"/>
      <c r="HU288" s="59"/>
      <c r="HV288" s="59"/>
      <c r="HW288" s="59"/>
      <c r="HX288" s="59"/>
      <c r="HY288" s="59"/>
      <c r="HZ288" s="59"/>
      <c r="IA288" s="59"/>
      <c r="IB288" s="59"/>
      <c r="IC288" s="59"/>
      <c r="ID288" s="59"/>
      <c r="IE288" s="59"/>
      <c r="IF288" s="59"/>
      <c r="IG288" s="59"/>
      <c r="IH288" s="59"/>
      <c r="II288" s="59"/>
      <c r="IJ288" s="59"/>
      <c r="IK288" s="59"/>
      <c r="IL288" s="59"/>
      <c r="IM288" s="59"/>
      <c r="IN288" s="59"/>
      <c r="IO288" s="59"/>
      <c r="IP288" s="59"/>
      <c r="IQ288" s="59"/>
      <c r="IR288" s="59"/>
      <c r="IS288" s="59"/>
      <c r="IT288" s="59"/>
      <c r="IU288" s="59"/>
      <c r="IV288" s="59"/>
      <c r="IW288" s="59"/>
      <c r="IX288" s="59"/>
      <c r="IY288" s="59"/>
      <c r="IZ288" s="59"/>
      <c r="JA288" s="59"/>
      <c r="JB288" s="59"/>
      <c r="JC288" s="59"/>
      <c r="JD288" s="59"/>
      <c r="JE288" s="59"/>
      <c r="JF288" s="59"/>
      <c r="JG288" s="59"/>
      <c r="JH288" s="59"/>
      <c r="JI288" s="59"/>
      <c r="JJ288" s="59"/>
      <c r="JK288" s="59"/>
      <c r="JL288" s="59"/>
      <c r="JM288" s="59"/>
      <c r="JN288" s="59"/>
      <c r="JO288" s="59"/>
      <c r="JP288" s="59"/>
      <c r="JQ288" s="59"/>
      <c r="JR288" s="59"/>
      <c r="JS288" s="59"/>
      <c r="JT288" s="59"/>
      <c r="JU288" s="59"/>
      <c r="JV288" s="59"/>
      <c r="JW288" s="59"/>
      <c r="JX288" s="59"/>
      <c r="JY288" s="59"/>
      <c r="JZ288" s="59"/>
      <c r="KA288" s="59"/>
      <c r="KB288" s="59"/>
      <c r="KC288" s="59"/>
      <c r="KD288" s="59"/>
      <c r="KE288" s="59"/>
      <c r="KF288" s="59"/>
      <c r="KG288" s="59"/>
      <c r="KH288" s="59"/>
      <c r="KI288" s="59"/>
      <c r="KJ288" s="59"/>
      <c r="KK288" s="59"/>
      <c r="KL288" s="59"/>
      <c r="KM288" s="59"/>
      <c r="KN288" s="59"/>
      <c r="KO288" s="59"/>
      <c r="KP288" s="59"/>
      <c r="KQ288" s="59"/>
      <c r="KR288" s="59"/>
      <c r="KS288" s="59"/>
      <c r="KT288" s="59"/>
      <c r="KU288" s="59"/>
      <c r="KV288" s="59"/>
      <c r="KW288" s="59"/>
      <c r="KX288" s="59"/>
      <c r="KY288" s="59"/>
      <c r="KZ288" s="59"/>
      <c r="LA288" s="59"/>
      <c r="LB288" s="59"/>
      <c r="LC288" s="59"/>
      <c r="LD288" s="59"/>
      <c r="LE288" s="59"/>
      <c r="LF288" s="59"/>
      <c r="LG288" s="59"/>
      <c r="LH288" s="59"/>
      <c r="LI288" s="59"/>
      <c r="LJ288" s="59"/>
      <c r="LK288" s="59"/>
      <c r="LL288" s="59"/>
      <c r="LM288" s="59"/>
      <c r="LN288" s="59"/>
      <c r="LO288" s="59"/>
      <c r="LP288" s="59"/>
      <c r="LQ288" s="59"/>
      <c r="LR288" s="59"/>
      <c r="LS288" s="59"/>
      <c r="LT288" s="59"/>
      <c r="LU288" s="59"/>
      <c r="LV288" s="59"/>
      <c r="LW288" s="59"/>
      <c r="LX288" s="59"/>
      <c r="LY288" s="59"/>
      <c r="LZ288" s="59"/>
      <c r="MA288" s="59"/>
      <c r="MB288" s="59"/>
      <c r="MC288" s="59"/>
      <c r="MD288" s="59"/>
      <c r="ME288" s="59"/>
      <c r="MF288" s="59"/>
      <c r="MG288" s="59"/>
      <c r="MH288" s="59"/>
      <c r="MI288" s="59"/>
      <c r="MJ288" s="59"/>
      <c r="MK288" s="59"/>
      <c r="ML288" s="59"/>
      <c r="MM288" s="59"/>
      <c r="MN288" s="59"/>
      <c r="MO288" s="59"/>
      <c r="MP288" s="59"/>
      <c r="MQ288" s="60"/>
      <c r="MR288" s="61"/>
      <c r="MS288" s="61"/>
      <c r="MT288" s="61"/>
      <c r="MU288" s="61"/>
    </row>
    <row r="289" spans="1:359" s="83" customFormat="1" ht="46.5">
      <c r="A289" s="345"/>
      <c r="B289" s="116">
        <v>5</v>
      </c>
      <c r="C289" s="75" t="s">
        <v>493</v>
      </c>
      <c r="D289" s="75" t="s">
        <v>967</v>
      </c>
      <c r="E289" s="75" t="s">
        <v>1276</v>
      </c>
      <c r="F289" s="75" t="s">
        <v>1630</v>
      </c>
      <c r="G289" s="75" t="s">
        <v>0</v>
      </c>
      <c r="H289" s="75"/>
      <c r="I289" s="75" t="s">
        <v>41</v>
      </c>
      <c r="J289" s="76">
        <v>352000</v>
      </c>
      <c r="K289" s="243"/>
      <c r="L289" s="116" t="s">
        <v>0</v>
      </c>
      <c r="M289" s="75"/>
      <c r="N289" s="116" t="s">
        <v>4</v>
      </c>
      <c r="O289" s="116"/>
      <c r="P289" s="171">
        <v>0.4</v>
      </c>
      <c r="Q289" s="241" t="s">
        <v>0</v>
      </c>
      <c r="R289" s="116"/>
      <c r="S289" s="116"/>
      <c r="T289" s="122"/>
      <c r="U289" s="75" t="s">
        <v>42</v>
      </c>
      <c r="V289" s="138"/>
      <c r="W289" s="82"/>
      <c r="X289" s="59"/>
      <c r="Y289" s="59"/>
      <c r="Z289" s="59"/>
      <c r="AA289" s="59"/>
      <c r="AB289" s="59"/>
      <c r="AC289" s="59"/>
      <c r="AD289" s="59"/>
      <c r="AE289" s="59"/>
      <c r="AF289" s="59"/>
      <c r="AG289" s="59"/>
      <c r="AH289" s="59"/>
      <c r="AI289" s="59"/>
      <c r="AJ289" s="59"/>
      <c r="AK289" s="59"/>
      <c r="AL289" s="59"/>
      <c r="AM289" s="59"/>
      <c r="AN289" s="59"/>
      <c r="AO289" s="59"/>
      <c r="AP289" s="59"/>
      <c r="AQ289" s="59"/>
      <c r="AR289" s="59"/>
      <c r="AS289" s="59"/>
      <c r="AT289" s="59"/>
      <c r="AU289" s="59"/>
      <c r="AV289" s="59"/>
      <c r="AW289" s="59"/>
      <c r="AX289" s="59"/>
      <c r="AY289" s="59"/>
      <c r="AZ289" s="59"/>
      <c r="BA289" s="59"/>
      <c r="BB289" s="59"/>
      <c r="BC289" s="59"/>
      <c r="BD289" s="59"/>
      <c r="BE289" s="59"/>
      <c r="BF289" s="59"/>
      <c r="BG289" s="59"/>
      <c r="BH289" s="59"/>
      <c r="BI289" s="59"/>
      <c r="BJ289" s="59"/>
      <c r="BK289" s="59"/>
      <c r="BL289" s="59"/>
      <c r="BM289" s="59"/>
      <c r="BN289" s="59"/>
      <c r="BO289" s="59"/>
      <c r="BP289" s="59"/>
      <c r="BQ289" s="59"/>
      <c r="BR289" s="59"/>
      <c r="BS289" s="59"/>
      <c r="BT289" s="59"/>
      <c r="BU289" s="59"/>
      <c r="BV289" s="59"/>
      <c r="BW289" s="59"/>
      <c r="BX289" s="59"/>
      <c r="BY289" s="59"/>
      <c r="BZ289" s="59"/>
      <c r="CA289" s="59"/>
      <c r="CB289" s="59"/>
      <c r="CC289" s="59"/>
      <c r="CD289" s="59"/>
      <c r="CE289" s="59"/>
      <c r="CF289" s="59"/>
      <c r="CG289" s="59"/>
      <c r="CH289" s="59"/>
      <c r="CI289" s="59"/>
      <c r="CJ289" s="59"/>
      <c r="CK289" s="59"/>
      <c r="CL289" s="59"/>
      <c r="CM289" s="59"/>
      <c r="CN289" s="59"/>
      <c r="CO289" s="59"/>
      <c r="CP289" s="59"/>
      <c r="CQ289" s="59"/>
      <c r="CR289" s="59"/>
      <c r="CS289" s="59"/>
      <c r="CT289" s="59"/>
      <c r="CU289" s="59"/>
      <c r="CV289" s="59"/>
      <c r="CW289" s="59"/>
      <c r="CX289" s="59"/>
      <c r="CY289" s="59"/>
      <c r="CZ289" s="59"/>
      <c r="DA289" s="59"/>
      <c r="DB289" s="59"/>
      <c r="DC289" s="59"/>
      <c r="DD289" s="59"/>
      <c r="DE289" s="59"/>
      <c r="DF289" s="59"/>
      <c r="DG289" s="59"/>
      <c r="DH289" s="59"/>
      <c r="DI289" s="59"/>
      <c r="DJ289" s="59"/>
      <c r="DK289" s="59"/>
      <c r="DL289" s="59"/>
      <c r="DM289" s="59"/>
      <c r="DN289" s="59"/>
      <c r="DO289" s="59"/>
      <c r="DP289" s="59"/>
      <c r="DQ289" s="59"/>
      <c r="DR289" s="59"/>
      <c r="DS289" s="59"/>
      <c r="DT289" s="59"/>
      <c r="DU289" s="59"/>
      <c r="DV289" s="59"/>
      <c r="DW289" s="59"/>
      <c r="DX289" s="59"/>
      <c r="DY289" s="59"/>
      <c r="DZ289" s="59"/>
      <c r="EA289" s="59"/>
      <c r="EB289" s="59"/>
      <c r="EC289" s="59"/>
      <c r="ED289" s="59"/>
      <c r="EE289" s="59"/>
      <c r="EF289" s="59"/>
      <c r="EG289" s="59"/>
      <c r="EH289" s="59"/>
      <c r="EI289" s="59"/>
      <c r="EJ289" s="59"/>
      <c r="EK289" s="59"/>
      <c r="EL289" s="59"/>
      <c r="EM289" s="59"/>
      <c r="EN289" s="59"/>
      <c r="EO289" s="59"/>
      <c r="EP289" s="59"/>
      <c r="EQ289" s="59"/>
      <c r="ER289" s="59"/>
      <c r="ES289" s="59"/>
      <c r="ET289" s="59"/>
      <c r="EU289" s="59"/>
      <c r="EV289" s="59"/>
      <c r="EW289" s="59"/>
      <c r="EX289" s="59"/>
      <c r="EY289" s="59"/>
      <c r="EZ289" s="59"/>
      <c r="FA289" s="59"/>
      <c r="FB289" s="59"/>
      <c r="FC289" s="59"/>
      <c r="FD289" s="59"/>
      <c r="FE289" s="59"/>
      <c r="FF289" s="59"/>
      <c r="FG289" s="59"/>
      <c r="FH289" s="59"/>
      <c r="FI289" s="59"/>
      <c r="FJ289" s="59"/>
      <c r="FK289" s="59"/>
      <c r="FL289" s="59"/>
      <c r="FM289" s="59"/>
      <c r="FN289" s="59"/>
      <c r="FO289" s="59"/>
      <c r="FP289" s="59"/>
      <c r="FQ289" s="59"/>
      <c r="FR289" s="59"/>
      <c r="FS289" s="59"/>
      <c r="FT289" s="59"/>
      <c r="FU289" s="59"/>
      <c r="FV289" s="59"/>
      <c r="FW289" s="59"/>
      <c r="FX289" s="59"/>
      <c r="FY289" s="59"/>
      <c r="FZ289" s="59"/>
      <c r="GA289" s="59"/>
      <c r="GB289" s="59"/>
      <c r="GC289" s="59"/>
      <c r="GD289" s="59"/>
      <c r="GE289" s="59"/>
      <c r="GF289" s="59"/>
      <c r="GG289" s="59"/>
      <c r="GH289" s="59"/>
      <c r="GI289" s="59"/>
      <c r="GJ289" s="59"/>
      <c r="GK289" s="59"/>
      <c r="GL289" s="59"/>
      <c r="GM289" s="59"/>
      <c r="GN289" s="59"/>
      <c r="GO289" s="59"/>
      <c r="GP289" s="59"/>
      <c r="GQ289" s="59"/>
      <c r="GR289" s="59"/>
      <c r="GS289" s="59"/>
      <c r="GT289" s="59"/>
      <c r="GU289" s="59"/>
      <c r="GV289" s="59"/>
      <c r="GW289" s="59"/>
      <c r="GX289" s="59"/>
      <c r="GY289" s="59"/>
      <c r="GZ289" s="59"/>
      <c r="HA289" s="59"/>
      <c r="HB289" s="59"/>
      <c r="HC289" s="59"/>
      <c r="HD289" s="59"/>
      <c r="HE289" s="59"/>
      <c r="HF289" s="59"/>
      <c r="HG289" s="59"/>
      <c r="HH289" s="59"/>
      <c r="HI289" s="59"/>
      <c r="HJ289" s="59"/>
      <c r="HK289" s="59"/>
      <c r="HL289" s="59"/>
      <c r="HM289" s="59"/>
      <c r="HN289" s="59"/>
      <c r="HO289" s="59"/>
      <c r="HP289" s="59"/>
      <c r="HQ289" s="59"/>
      <c r="HR289" s="59"/>
      <c r="HS289" s="59"/>
      <c r="HT289" s="59"/>
      <c r="HU289" s="59"/>
      <c r="HV289" s="59"/>
      <c r="HW289" s="59"/>
      <c r="HX289" s="59"/>
      <c r="HY289" s="59"/>
      <c r="HZ289" s="59"/>
      <c r="IA289" s="59"/>
      <c r="IB289" s="59"/>
      <c r="IC289" s="59"/>
      <c r="ID289" s="59"/>
      <c r="IE289" s="59"/>
      <c r="IF289" s="59"/>
      <c r="IG289" s="59"/>
      <c r="IH289" s="59"/>
      <c r="II289" s="59"/>
      <c r="IJ289" s="59"/>
      <c r="IK289" s="59"/>
      <c r="IL289" s="59"/>
      <c r="IM289" s="59"/>
      <c r="IN289" s="59"/>
      <c r="IO289" s="59"/>
      <c r="IP289" s="59"/>
      <c r="IQ289" s="59"/>
      <c r="IR289" s="59"/>
      <c r="IS289" s="59"/>
      <c r="IT289" s="59"/>
      <c r="IU289" s="59"/>
      <c r="IV289" s="59"/>
      <c r="IW289" s="59"/>
      <c r="IX289" s="59"/>
      <c r="IY289" s="59"/>
      <c r="IZ289" s="59"/>
      <c r="JA289" s="59"/>
      <c r="JB289" s="59"/>
      <c r="JC289" s="59"/>
      <c r="JD289" s="59"/>
      <c r="JE289" s="59"/>
      <c r="JF289" s="59"/>
      <c r="JG289" s="59"/>
      <c r="JH289" s="59"/>
      <c r="JI289" s="59"/>
      <c r="JJ289" s="59"/>
      <c r="JK289" s="59"/>
      <c r="JL289" s="59"/>
      <c r="JM289" s="59"/>
      <c r="JN289" s="59"/>
      <c r="JO289" s="59"/>
      <c r="JP289" s="59"/>
      <c r="JQ289" s="59"/>
      <c r="JR289" s="59"/>
      <c r="JS289" s="59"/>
      <c r="JT289" s="59"/>
      <c r="JU289" s="59"/>
      <c r="JV289" s="59"/>
      <c r="JW289" s="59"/>
      <c r="JX289" s="59"/>
      <c r="JY289" s="59"/>
      <c r="JZ289" s="59"/>
      <c r="KA289" s="59"/>
      <c r="KB289" s="59"/>
      <c r="KC289" s="59"/>
      <c r="KD289" s="59"/>
      <c r="KE289" s="59"/>
      <c r="KF289" s="59"/>
      <c r="KG289" s="59"/>
      <c r="KH289" s="59"/>
      <c r="KI289" s="59"/>
      <c r="KJ289" s="59"/>
      <c r="KK289" s="59"/>
      <c r="KL289" s="59"/>
      <c r="KM289" s="59"/>
      <c r="KN289" s="59"/>
      <c r="KO289" s="59"/>
      <c r="KP289" s="59"/>
      <c r="KQ289" s="59"/>
      <c r="KR289" s="59"/>
      <c r="KS289" s="59"/>
      <c r="KT289" s="59"/>
      <c r="KU289" s="59"/>
      <c r="KV289" s="59"/>
      <c r="KW289" s="59"/>
      <c r="KX289" s="59"/>
      <c r="KY289" s="59"/>
      <c r="KZ289" s="59"/>
      <c r="LA289" s="59"/>
      <c r="LB289" s="59"/>
      <c r="LC289" s="59"/>
      <c r="LD289" s="59"/>
      <c r="LE289" s="59"/>
      <c r="LF289" s="59"/>
      <c r="LG289" s="59"/>
      <c r="LH289" s="59"/>
      <c r="LI289" s="59"/>
      <c r="LJ289" s="59"/>
      <c r="LK289" s="59"/>
      <c r="LL289" s="59"/>
      <c r="LM289" s="59"/>
      <c r="LN289" s="59"/>
      <c r="LO289" s="59"/>
      <c r="LP289" s="59"/>
      <c r="LQ289" s="59"/>
      <c r="LR289" s="59"/>
      <c r="LS289" s="59"/>
      <c r="LT289" s="59"/>
      <c r="LU289" s="59"/>
      <c r="LV289" s="59"/>
      <c r="LW289" s="59"/>
      <c r="LX289" s="59"/>
      <c r="LY289" s="59"/>
      <c r="LZ289" s="59"/>
      <c r="MA289" s="59"/>
      <c r="MB289" s="59"/>
      <c r="MC289" s="59"/>
      <c r="MD289" s="59"/>
      <c r="ME289" s="59"/>
      <c r="MF289" s="59"/>
      <c r="MG289" s="59"/>
      <c r="MH289" s="59"/>
      <c r="MI289" s="59"/>
      <c r="MJ289" s="59"/>
      <c r="MK289" s="59"/>
      <c r="ML289" s="59"/>
      <c r="MM289" s="59"/>
      <c r="MN289" s="59"/>
      <c r="MO289" s="59"/>
      <c r="MP289" s="59"/>
      <c r="MQ289" s="60"/>
      <c r="MR289" s="61"/>
      <c r="MS289" s="61"/>
      <c r="MT289" s="61"/>
      <c r="MU289" s="61"/>
    </row>
    <row r="290" spans="1:359" s="83" customFormat="1" ht="69.75">
      <c r="A290" s="244"/>
      <c r="B290" s="116">
        <v>6</v>
      </c>
      <c r="C290" s="98" t="s">
        <v>494</v>
      </c>
      <c r="D290" s="98" t="s">
        <v>968</v>
      </c>
      <c r="E290" s="98" t="s">
        <v>1277</v>
      </c>
      <c r="F290" s="98" t="s">
        <v>1631</v>
      </c>
      <c r="G290" s="75" t="s">
        <v>0</v>
      </c>
      <c r="H290" s="75"/>
      <c r="I290" s="98" t="s">
        <v>1103</v>
      </c>
      <c r="J290" s="76">
        <v>45000</v>
      </c>
      <c r="K290" s="243"/>
      <c r="L290" s="116"/>
      <c r="M290" s="116" t="s">
        <v>0</v>
      </c>
      <c r="N290" s="116" t="s">
        <v>0</v>
      </c>
      <c r="O290" s="116"/>
      <c r="P290" s="171">
        <v>0</v>
      </c>
      <c r="Q290" s="80"/>
      <c r="R290" s="122"/>
      <c r="S290" s="116"/>
      <c r="T290" s="241" t="s">
        <v>0</v>
      </c>
      <c r="U290" s="75" t="s">
        <v>42</v>
      </c>
      <c r="V290" s="152"/>
      <c r="W290" s="82"/>
      <c r="X290" s="59"/>
      <c r="Y290" s="59"/>
      <c r="Z290" s="59"/>
      <c r="AA290" s="59"/>
      <c r="AB290" s="59"/>
      <c r="AC290" s="59"/>
      <c r="AD290" s="59"/>
      <c r="AE290" s="59"/>
      <c r="AF290" s="59"/>
      <c r="AG290" s="59"/>
      <c r="AH290" s="59"/>
      <c r="AI290" s="59"/>
      <c r="AJ290" s="59"/>
      <c r="AK290" s="59"/>
      <c r="AL290" s="59"/>
      <c r="AM290" s="59"/>
      <c r="AN290" s="59"/>
      <c r="AO290" s="59"/>
      <c r="AP290" s="59"/>
      <c r="AQ290" s="59"/>
      <c r="AR290" s="59"/>
      <c r="AS290" s="59"/>
      <c r="AT290" s="59"/>
      <c r="AU290" s="59"/>
      <c r="AV290" s="59"/>
      <c r="AW290" s="59"/>
      <c r="AX290" s="59"/>
      <c r="AY290" s="59"/>
      <c r="AZ290" s="59"/>
      <c r="BA290" s="59"/>
      <c r="BB290" s="59"/>
      <c r="BC290" s="59"/>
      <c r="BD290" s="59"/>
      <c r="BE290" s="59"/>
      <c r="BF290" s="59"/>
      <c r="BG290" s="59"/>
      <c r="BH290" s="59"/>
      <c r="BI290" s="59"/>
      <c r="BJ290" s="59"/>
      <c r="BK290" s="59"/>
      <c r="BL290" s="59"/>
      <c r="BM290" s="59"/>
      <c r="BN290" s="59"/>
      <c r="BO290" s="59"/>
      <c r="BP290" s="59"/>
      <c r="BQ290" s="59"/>
      <c r="BR290" s="59"/>
      <c r="BS290" s="59"/>
      <c r="BT290" s="59"/>
      <c r="BU290" s="59"/>
      <c r="BV290" s="59"/>
      <c r="BW290" s="59"/>
      <c r="BX290" s="59"/>
      <c r="BY290" s="59"/>
      <c r="BZ290" s="59"/>
      <c r="CA290" s="59"/>
      <c r="CB290" s="59"/>
      <c r="CC290" s="59"/>
      <c r="CD290" s="59"/>
      <c r="CE290" s="59"/>
      <c r="CF290" s="59"/>
      <c r="CG290" s="59"/>
      <c r="CH290" s="59"/>
      <c r="CI290" s="59"/>
      <c r="CJ290" s="59"/>
      <c r="CK290" s="59"/>
      <c r="CL290" s="59"/>
      <c r="CM290" s="59"/>
      <c r="CN290" s="59"/>
      <c r="CO290" s="59"/>
      <c r="CP290" s="59"/>
      <c r="CQ290" s="59"/>
      <c r="CR290" s="59"/>
      <c r="CS290" s="59"/>
      <c r="CT290" s="59"/>
      <c r="CU290" s="59"/>
      <c r="CV290" s="59"/>
      <c r="CW290" s="59"/>
      <c r="CX290" s="59"/>
      <c r="CY290" s="59"/>
      <c r="CZ290" s="59"/>
      <c r="DA290" s="59"/>
      <c r="DB290" s="59"/>
      <c r="DC290" s="59"/>
      <c r="DD290" s="59"/>
      <c r="DE290" s="59"/>
      <c r="DF290" s="59"/>
      <c r="DG290" s="59"/>
      <c r="DH290" s="59"/>
      <c r="DI290" s="59"/>
      <c r="DJ290" s="59"/>
      <c r="DK290" s="59"/>
      <c r="DL290" s="59"/>
      <c r="DM290" s="59"/>
      <c r="DN290" s="59"/>
      <c r="DO290" s="59"/>
      <c r="DP290" s="59"/>
      <c r="DQ290" s="59"/>
      <c r="DR290" s="59"/>
      <c r="DS290" s="59"/>
      <c r="DT290" s="59"/>
      <c r="DU290" s="59"/>
      <c r="DV290" s="59"/>
      <c r="DW290" s="59"/>
      <c r="DX290" s="59"/>
      <c r="DY290" s="59"/>
      <c r="DZ290" s="59"/>
      <c r="EA290" s="59"/>
      <c r="EB290" s="59"/>
      <c r="EC290" s="59"/>
      <c r="ED290" s="59"/>
      <c r="EE290" s="59"/>
      <c r="EF290" s="59"/>
      <c r="EG290" s="59"/>
      <c r="EH290" s="59"/>
      <c r="EI290" s="59"/>
      <c r="EJ290" s="59"/>
      <c r="EK290" s="59"/>
      <c r="EL290" s="59"/>
      <c r="EM290" s="59"/>
      <c r="EN290" s="59"/>
      <c r="EO290" s="59"/>
      <c r="EP290" s="59"/>
      <c r="EQ290" s="59"/>
      <c r="ER290" s="59"/>
      <c r="ES290" s="59"/>
      <c r="ET290" s="59"/>
      <c r="EU290" s="59"/>
      <c r="EV290" s="59"/>
      <c r="EW290" s="59"/>
      <c r="EX290" s="59"/>
      <c r="EY290" s="59"/>
      <c r="EZ290" s="59"/>
      <c r="FA290" s="59"/>
      <c r="FB290" s="59"/>
      <c r="FC290" s="59"/>
      <c r="FD290" s="59"/>
      <c r="FE290" s="59"/>
      <c r="FF290" s="59"/>
      <c r="FG290" s="59"/>
      <c r="FH290" s="59"/>
      <c r="FI290" s="59"/>
      <c r="FJ290" s="59"/>
      <c r="FK290" s="59"/>
      <c r="FL290" s="59"/>
      <c r="FM290" s="59"/>
      <c r="FN290" s="59"/>
      <c r="FO290" s="59"/>
      <c r="FP290" s="59"/>
      <c r="FQ290" s="59"/>
      <c r="FR290" s="59"/>
      <c r="FS290" s="59"/>
      <c r="FT290" s="59"/>
      <c r="FU290" s="59"/>
      <c r="FV290" s="59"/>
      <c r="FW290" s="59"/>
      <c r="FX290" s="59"/>
      <c r="FY290" s="59"/>
      <c r="FZ290" s="59"/>
      <c r="GA290" s="59"/>
      <c r="GB290" s="59"/>
      <c r="GC290" s="59"/>
      <c r="GD290" s="59"/>
      <c r="GE290" s="59"/>
      <c r="GF290" s="59"/>
      <c r="GG290" s="59"/>
      <c r="GH290" s="59"/>
      <c r="GI290" s="59"/>
      <c r="GJ290" s="59"/>
      <c r="GK290" s="59"/>
      <c r="GL290" s="59"/>
      <c r="GM290" s="59"/>
      <c r="GN290" s="59"/>
      <c r="GO290" s="59"/>
      <c r="GP290" s="59"/>
      <c r="GQ290" s="59"/>
      <c r="GR290" s="59"/>
      <c r="GS290" s="59"/>
      <c r="GT290" s="59"/>
      <c r="GU290" s="59"/>
      <c r="GV290" s="59"/>
      <c r="GW290" s="59"/>
      <c r="GX290" s="59"/>
      <c r="GY290" s="59"/>
      <c r="GZ290" s="59"/>
      <c r="HA290" s="59"/>
      <c r="HB290" s="59"/>
      <c r="HC290" s="59"/>
      <c r="HD290" s="59"/>
      <c r="HE290" s="59"/>
      <c r="HF290" s="59"/>
      <c r="HG290" s="59"/>
      <c r="HH290" s="59"/>
      <c r="HI290" s="59"/>
      <c r="HJ290" s="59"/>
      <c r="HK290" s="59"/>
      <c r="HL290" s="59"/>
      <c r="HM290" s="59"/>
      <c r="HN290" s="59"/>
      <c r="HO290" s="59"/>
      <c r="HP290" s="59"/>
      <c r="HQ290" s="59"/>
      <c r="HR290" s="59"/>
      <c r="HS290" s="59"/>
      <c r="HT290" s="59"/>
      <c r="HU290" s="59"/>
      <c r="HV290" s="59"/>
      <c r="HW290" s="59"/>
      <c r="HX290" s="59"/>
      <c r="HY290" s="59"/>
      <c r="HZ290" s="59"/>
      <c r="IA290" s="59"/>
      <c r="IB290" s="59"/>
      <c r="IC290" s="59"/>
      <c r="ID290" s="59"/>
      <c r="IE290" s="59"/>
      <c r="IF290" s="59"/>
      <c r="IG290" s="59"/>
      <c r="IH290" s="59"/>
      <c r="II290" s="59"/>
      <c r="IJ290" s="59"/>
      <c r="IK290" s="59"/>
      <c r="IL290" s="59"/>
      <c r="IM290" s="59"/>
      <c r="IN290" s="59"/>
      <c r="IO290" s="59"/>
      <c r="IP290" s="59"/>
      <c r="IQ290" s="59"/>
      <c r="IR290" s="59"/>
      <c r="IS290" s="59"/>
      <c r="IT290" s="59"/>
      <c r="IU290" s="59"/>
      <c r="IV290" s="59"/>
      <c r="IW290" s="59"/>
      <c r="IX290" s="59"/>
      <c r="IY290" s="59"/>
      <c r="IZ290" s="59"/>
      <c r="JA290" s="59"/>
      <c r="JB290" s="59"/>
      <c r="JC290" s="59"/>
      <c r="JD290" s="59"/>
      <c r="JE290" s="59"/>
      <c r="JF290" s="59"/>
      <c r="JG290" s="59"/>
      <c r="JH290" s="59"/>
      <c r="JI290" s="59"/>
      <c r="JJ290" s="59"/>
      <c r="JK290" s="59"/>
      <c r="JL290" s="59"/>
      <c r="JM290" s="59"/>
      <c r="JN290" s="59"/>
      <c r="JO290" s="59"/>
      <c r="JP290" s="59"/>
      <c r="JQ290" s="59"/>
      <c r="JR290" s="59"/>
      <c r="JS290" s="59"/>
      <c r="JT290" s="59"/>
      <c r="JU290" s="59"/>
      <c r="JV290" s="59"/>
      <c r="JW290" s="59"/>
      <c r="JX290" s="59"/>
      <c r="JY290" s="59"/>
      <c r="JZ290" s="59"/>
      <c r="KA290" s="59"/>
      <c r="KB290" s="59"/>
      <c r="KC290" s="59"/>
      <c r="KD290" s="59"/>
      <c r="KE290" s="59"/>
      <c r="KF290" s="59"/>
      <c r="KG290" s="59"/>
      <c r="KH290" s="59"/>
      <c r="KI290" s="59"/>
      <c r="KJ290" s="59"/>
      <c r="KK290" s="59"/>
      <c r="KL290" s="59"/>
      <c r="KM290" s="59"/>
      <c r="KN290" s="59"/>
      <c r="KO290" s="59"/>
      <c r="KP290" s="59"/>
      <c r="KQ290" s="59"/>
      <c r="KR290" s="59"/>
      <c r="KS290" s="59"/>
      <c r="KT290" s="59"/>
      <c r="KU290" s="59"/>
      <c r="KV290" s="59"/>
      <c r="KW290" s="59"/>
      <c r="KX290" s="59"/>
      <c r="KY290" s="59"/>
      <c r="KZ290" s="59"/>
      <c r="LA290" s="59"/>
      <c r="LB290" s="59"/>
      <c r="LC290" s="59"/>
      <c r="LD290" s="59"/>
      <c r="LE290" s="59"/>
      <c r="LF290" s="59"/>
      <c r="LG290" s="59"/>
      <c r="LH290" s="59"/>
      <c r="LI290" s="59"/>
      <c r="LJ290" s="59"/>
      <c r="LK290" s="59"/>
      <c r="LL290" s="59"/>
      <c r="LM290" s="59"/>
      <c r="LN290" s="59"/>
      <c r="LO290" s="59"/>
      <c r="LP290" s="59"/>
      <c r="LQ290" s="59"/>
      <c r="LR290" s="59"/>
      <c r="LS290" s="59"/>
      <c r="LT290" s="59"/>
      <c r="LU290" s="59"/>
      <c r="LV290" s="59"/>
      <c r="LW290" s="59"/>
      <c r="LX290" s="59"/>
      <c r="LY290" s="59"/>
      <c r="LZ290" s="59"/>
      <c r="MA290" s="59"/>
      <c r="MB290" s="59"/>
      <c r="MC290" s="59"/>
      <c r="MD290" s="59"/>
      <c r="ME290" s="59"/>
      <c r="MF290" s="59"/>
      <c r="MG290" s="59"/>
      <c r="MH290" s="59"/>
      <c r="MI290" s="59"/>
      <c r="MJ290" s="59"/>
      <c r="MK290" s="59"/>
      <c r="ML290" s="59"/>
      <c r="MM290" s="59"/>
      <c r="MN290" s="59"/>
      <c r="MO290" s="59"/>
      <c r="MP290" s="59"/>
      <c r="MQ290" s="60"/>
      <c r="MR290" s="61"/>
      <c r="MS290" s="61"/>
      <c r="MT290" s="61"/>
      <c r="MU290" s="61"/>
    </row>
    <row r="291" spans="1:359" s="83" customFormat="1" ht="69.75">
      <c r="A291" s="244"/>
      <c r="B291" s="116">
        <v>7</v>
      </c>
      <c r="C291" s="98" t="s">
        <v>495</v>
      </c>
      <c r="D291" s="75" t="s">
        <v>969</v>
      </c>
      <c r="E291" s="98" t="s">
        <v>1278</v>
      </c>
      <c r="F291" s="75" t="s">
        <v>1632</v>
      </c>
      <c r="G291" s="75" t="s">
        <v>0</v>
      </c>
      <c r="H291" s="75"/>
      <c r="I291" s="98" t="s">
        <v>1104</v>
      </c>
      <c r="J291" s="76">
        <v>65000</v>
      </c>
      <c r="K291" s="243"/>
      <c r="L291" s="116"/>
      <c r="M291" s="116" t="s">
        <v>0</v>
      </c>
      <c r="N291" s="116" t="s">
        <v>0</v>
      </c>
      <c r="O291" s="116"/>
      <c r="P291" s="171">
        <v>0</v>
      </c>
      <c r="Q291" s="80"/>
      <c r="R291" s="122"/>
      <c r="S291" s="116"/>
      <c r="T291" s="241" t="s">
        <v>0</v>
      </c>
      <c r="U291" s="75" t="s">
        <v>42</v>
      </c>
      <c r="V291" s="152"/>
      <c r="W291" s="82"/>
      <c r="X291" s="59"/>
      <c r="Y291" s="59"/>
      <c r="Z291" s="59"/>
      <c r="AA291" s="59"/>
      <c r="AB291" s="59"/>
      <c r="AC291" s="59"/>
      <c r="AD291" s="59"/>
      <c r="AE291" s="59"/>
      <c r="AF291" s="59"/>
      <c r="AG291" s="59"/>
      <c r="AH291" s="59"/>
      <c r="AI291" s="59"/>
      <c r="AJ291" s="59"/>
      <c r="AK291" s="59"/>
      <c r="AL291" s="59"/>
      <c r="AM291" s="59"/>
      <c r="AN291" s="59"/>
      <c r="AO291" s="59"/>
      <c r="AP291" s="59"/>
      <c r="AQ291" s="59"/>
      <c r="AR291" s="59"/>
      <c r="AS291" s="59"/>
      <c r="AT291" s="59"/>
      <c r="AU291" s="59"/>
      <c r="AV291" s="59"/>
      <c r="AW291" s="59"/>
      <c r="AX291" s="59"/>
      <c r="AY291" s="59"/>
      <c r="AZ291" s="59"/>
      <c r="BA291" s="59"/>
      <c r="BB291" s="59"/>
      <c r="BC291" s="59"/>
      <c r="BD291" s="59"/>
      <c r="BE291" s="59"/>
      <c r="BF291" s="59"/>
      <c r="BG291" s="59"/>
      <c r="BH291" s="59"/>
      <c r="BI291" s="59"/>
      <c r="BJ291" s="59"/>
      <c r="BK291" s="59"/>
      <c r="BL291" s="59"/>
      <c r="BM291" s="59"/>
      <c r="BN291" s="59"/>
      <c r="BO291" s="59"/>
      <c r="BP291" s="59"/>
      <c r="BQ291" s="59"/>
      <c r="BR291" s="59"/>
      <c r="BS291" s="59"/>
      <c r="BT291" s="59"/>
      <c r="BU291" s="59"/>
      <c r="BV291" s="59"/>
      <c r="BW291" s="59"/>
      <c r="BX291" s="59"/>
      <c r="BY291" s="59"/>
      <c r="BZ291" s="59"/>
      <c r="CA291" s="59"/>
      <c r="CB291" s="59"/>
      <c r="CC291" s="59"/>
      <c r="CD291" s="59"/>
      <c r="CE291" s="59"/>
      <c r="CF291" s="59"/>
      <c r="CG291" s="59"/>
      <c r="CH291" s="59"/>
      <c r="CI291" s="59"/>
      <c r="CJ291" s="59"/>
      <c r="CK291" s="59"/>
      <c r="CL291" s="59"/>
      <c r="CM291" s="59"/>
      <c r="CN291" s="59"/>
      <c r="CO291" s="59"/>
      <c r="CP291" s="59"/>
      <c r="CQ291" s="59"/>
      <c r="CR291" s="59"/>
      <c r="CS291" s="59"/>
      <c r="CT291" s="59"/>
      <c r="CU291" s="59"/>
      <c r="CV291" s="59"/>
      <c r="CW291" s="59"/>
      <c r="CX291" s="59"/>
      <c r="CY291" s="59"/>
      <c r="CZ291" s="59"/>
      <c r="DA291" s="59"/>
      <c r="DB291" s="59"/>
      <c r="DC291" s="59"/>
      <c r="DD291" s="59"/>
      <c r="DE291" s="59"/>
      <c r="DF291" s="59"/>
      <c r="DG291" s="59"/>
      <c r="DH291" s="59"/>
      <c r="DI291" s="59"/>
      <c r="DJ291" s="59"/>
      <c r="DK291" s="59"/>
      <c r="DL291" s="59"/>
      <c r="DM291" s="59"/>
      <c r="DN291" s="59"/>
      <c r="DO291" s="59"/>
      <c r="DP291" s="59"/>
      <c r="DQ291" s="59"/>
      <c r="DR291" s="59"/>
      <c r="DS291" s="59"/>
      <c r="DT291" s="59"/>
      <c r="DU291" s="59"/>
      <c r="DV291" s="59"/>
      <c r="DW291" s="59"/>
      <c r="DX291" s="59"/>
      <c r="DY291" s="59"/>
      <c r="DZ291" s="59"/>
      <c r="EA291" s="59"/>
      <c r="EB291" s="59"/>
      <c r="EC291" s="59"/>
      <c r="ED291" s="59"/>
      <c r="EE291" s="59"/>
      <c r="EF291" s="59"/>
      <c r="EG291" s="59"/>
      <c r="EH291" s="59"/>
      <c r="EI291" s="59"/>
      <c r="EJ291" s="59"/>
      <c r="EK291" s="59"/>
      <c r="EL291" s="59"/>
      <c r="EM291" s="59"/>
      <c r="EN291" s="59"/>
      <c r="EO291" s="59"/>
      <c r="EP291" s="59"/>
      <c r="EQ291" s="59"/>
      <c r="ER291" s="59"/>
      <c r="ES291" s="59"/>
      <c r="ET291" s="59"/>
      <c r="EU291" s="59"/>
      <c r="EV291" s="59"/>
      <c r="EW291" s="59"/>
      <c r="EX291" s="59"/>
      <c r="EY291" s="59"/>
      <c r="EZ291" s="59"/>
      <c r="FA291" s="59"/>
      <c r="FB291" s="59"/>
      <c r="FC291" s="59"/>
      <c r="FD291" s="59"/>
      <c r="FE291" s="59"/>
      <c r="FF291" s="59"/>
      <c r="FG291" s="59"/>
      <c r="FH291" s="59"/>
      <c r="FI291" s="59"/>
      <c r="FJ291" s="59"/>
      <c r="FK291" s="59"/>
      <c r="FL291" s="59"/>
      <c r="FM291" s="59"/>
      <c r="FN291" s="59"/>
      <c r="FO291" s="59"/>
      <c r="FP291" s="59"/>
      <c r="FQ291" s="59"/>
      <c r="FR291" s="59"/>
      <c r="FS291" s="59"/>
      <c r="FT291" s="59"/>
      <c r="FU291" s="59"/>
      <c r="FV291" s="59"/>
      <c r="FW291" s="59"/>
      <c r="FX291" s="59"/>
      <c r="FY291" s="59"/>
      <c r="FZ291" s="59"/>
      <c r="GA291" s="59"/>
      <c r="GB291" s="59"/>
      <c r="GC291" s="59"/>
      <c r="GD291" s="59"/>
      <c r="GE291" s="59"/>
      <c r="GF291" s="59"/>
      <c r="GG291" s="59"/>
      <c r="GH291" s="59"/>
      <c r="GI291" s="59"/>
      <c r="GJ291" s="59"/>
      <c r="GK291" s="59"/>
      <c r="GL291" s="59"/>
      <c r="GM291" s="59"/>
      <c r="GN291" s="59"/>
      <c r="GO291" s="59"/>
      <c r="GP291" s="59"/>
      <c r="GQ291" s="59"/>
      <c r="GR291" s="59"/>
      <c r="GS291" s="59"/>
      <c r="GT291" s="59"/>
      <c r="GU291" s="59"/>
      <c r="GV291" s="59"/>
      <c r="GW291" s="59"/>
      <c r="GX291" s="59"/>
      <c r="GY291" s="59"/>
      <c r="GZ291" s="59"/>
      <c r="HA291" s="59"/>
      <c r="HB291" s="59"/>
      <c r="HC291" s="59"/>
      <c r="HD291" s="59"/>
      <c r="HE291" s="59"/>
      <c r="HF291" s="59"/>
      <c r="HG291" s="59"/>
      <c r="HH291" s="59"/>
      <c r="HI291" s="59"/>
      <c r="HJ291" s="59"/>
      <c r="HK291" s="59"/>
      <c r="HL291" s="59"/>
      <c r="HM291" s="59"/>
      <c r="HN291" s="59"/>
      <c r="HO291" s="59"/>
      <c r="HP291" s="59"/>
      <c r="HQ291" s="59"/>
      <c r="HR291" s="59"/>
      <c r="HS291" s="59"/>
      <c r="HT291" s="59"/>
      <c r="HU291" s="59"/>
      <c r="HV291" s="59"/>
      <c r="HW291" s="59"/>
      <c r="HX291" s="59"/>
      <c r="HY291" s="59"/>
      <c r="HZ291" s="59"/>
      <c r="IA291" s="59"/>
      <c r="IB291" s="59"/>
      <c r="IC291" s="59"/>
      <c r="ID291" s="59"/>
      <c r="IE291" s="59"/>
      <c r="IF291" s="59"/>
      <c r="IG291" s="59"/>
      <c r="IH291" s="59"/>
      <c r="II291" s="59"/>
      <c r="IJ291" s="59"/>
      <c r="IK291" s="59"/>
      <c r="IL291" s="59"/>
      <c r="IM291" s="59"/>
      <c r="IN291" s="59"/>
      <c r="IO291" s="59"/>
      <c r="IP291" s="59"/>
      <c r="IQ291" s="59"/>
      <c r="IR291" s="59"/>
      <c r="IS291" s="59"/>
      <c r="IT291" s="59"/>
      <c r="IU291" s="59"/>
      <c r="IV291" s="59"/>
      <c r="IW291" s="59"/>
      <c r="IX291" s="59"/>
      <c r="IY291" s="59"/>
      <c r="IZ291" s="59"/>
      <c r="JA291" s="59"/>
      <c r="JB291" s="59"/>
      <c r="JC291" s="59"/>
      <c r="JD291" s="59"/>
      <c r="JE291" s="59"/>
      <c r="JF291" s="59"/>
      <c r="JG291" s="59"/>
      <c r="JH291" s="59"/>
      <c r="JI291" s="59"/>
      <c r="JJ291" s="59"/>
      <c r="JK291" s="59"/>
      <c r="JL291" s="59"/>
      <c r="JM291" s="59"/>
      <c r="JN291" s="59"/>
      <c r="JO291" s="59"/>
      <c r="JP291" s="59"/>
      <c r="JQ291" s="59"/>
      <c r="JR291" s="59"/>
      <c r="JS291" s="59"/>
      <c r="JT291" s="59"/>
      <c r="JU291" s="59"/>
      <c r="JV291" s="59"/>
      <c r="JW291" s="59"/>
      <c r="JX291" s="59"/>
      <c r="JY291" s="59"/>
      <c r="JZ291" s="59"/>
      <c r="KA291" s="59"/>
      <c r="KB291" s="59"/>
      <c r="KC291" s="59"/>
      <c r="KD291" s="59"/>
      <c r="KE291" s="59"/>
      <c r="KF291" s="59"/>
      <c r="KG291" s="59"/>
      <c r="KH291" s="59"/>
      <c r="KI291" s="59"/>
      <c r="KJ291" s="59"/>
      <c r="KK291" s="59"/>
      <c r="KL291" s="59"/>
      <c r="KM291" s="59"/>
      <c r="KN291" s="59"/>
      <c r="KO291" s="59"/>
      <c r="KP291" s="59"/>
      <c r="KQ291" s="59"/>
      <c r="KR291" s="59"/>
      <c r="KS291" s="59"/>
      <c r="KT291" s="59"/>
      <c r="KU291" s="59"/>
      <c r="KV291" s="59"/>
      <c r="KW291" s="59"/>
      <c r="KX291" s="59"/>
      <c r="KY291" s="59"/>
      <c r="KZ291" s="59"/>
      <c r="LA291" s="59"/>
      <c r="LB291" s="59"/>
      <c r="LC291" s="59"/>
      <c r="LD291" s="59"/>
      <c r="LE291" s="59"/>
      <c r="LF291" s="59"/>
      <c r="LG291" s="59"/>
      <c r="LH291" s="59"/>
      <c r="LI291" s="59"/>
      <c r="LJ291" s="59"/>
      <c r="LK291" s="59"/>
      <c r="LL291" s="59"/>
      <c r="LM291" s="59"/>
      <c r="LN291" s="59"/>
      <c r="LO291" s="59"/>
      <c r="LP291" s="59"/>
      <c r="LQ291" s="59"/>
      <c r="LR291" s="59"/>
      <c r="LS291" s="59"/>
      <c r="LT291" s="59"/>
      <c r="LU291" s="59"/>
      <c r="LV291" s="59"/>
      <c r="LW291" s="59"/>
      <c r="LX291" s="59"/>
      <c r="LY291" s="59"/>
      <c r="LZ291" s="59"/>
      <c r="MA291" s="59"/>
      <c r="MB291" s="59"/>
      <c r="MC291" s="59"/>
      <c r="MD291" s="59"/>
      <c r="ME291" s="59"/>
      <c r="MF291" s="59"/>
      <c r="MG291" s="59"/>
      <c r="MH291" s="59"/>
      <c r="MI291" s="59"/>
      <c r="MJ291" s="59"/>
      <c r="MK291" s="59"/>
      <c r="ML291" s="59"/>
      <c r="MM291" s="59"/>
      <c r="MN291" s="59"/>
      <c r="MO291" s="59"/>
      <c r="MP291" s="59"/>
      <c r="MQ291" s="60"/>
      <c r="MR291" s="61"/>
      <c r="MS291" s="61"/>
      <c r="MT291" s="61"/>
      <c r="MU291" s="61"/>
    </row>
    <row r="292" spans="1:359" s="83" customFormat="1" ht="46.5">
      <c r="A292" s="244"/>
      <c r="B292" s="116">
        <v>8</v>
      </c>
      <c r="C292" s="98" t="s">
        <v>496</v>
      </c>
      <c r="D292" s="98" t="s">
        <v>970</v>
      </c>
      <c r="E292" s="98" t="s">
        <v>1279</v>
      </c>
      <c r="F292" s="98" t="s">
        <v>1633</v>
      </c>
      <c r="G292" s="75" t="s">
        <v>0</v>
      </c>
      <c r="H292" s="75"/>
      <c r="I292" s="98" t="s">
        <v>1105</v>
      </c>
      <c r="J292" s="76">
        <v>130000</v>
      </c>
      <c r="K292" s="243"/>
      <c r="L292" s="116"/>
      <c r="M292" s="116" t="s">
        <v>0</v>
      </c>
      <c r="N292" s="116" t="s">
        <v>0</v>
      </c>
      <c r="O292" s="116"/>
      <c r="P292" s="171">
        <v>0</v>
      </c>
      <c r="Q292" s="80"/>
      <c r="R292" s="122"/>
      <c r="S292" s="116"/>
      <c r="T292" s="241" t="s">
        <v>0</v>
      </c>
      <c r="U292" s="75" t="s">
        <v>42</v>
      </c>
      <c r="V292" s="152"/>
      <c r="W292" s="82"/>
      <c r="X292" s="59"/>
      <c r="Y292" s="59"/>
      <c r="Z292" s="59"/>
      <c r="AA292" s="59"/>
      <c r="AB292" s="59"/>
      <c r="AC292" s="59"/>
      <c r="AD292" s="59"/>
      <c r="AE292" s="59"/>
      <c r="AF292" s="59"/>
      <c r="AG292" s="59"/>
      <c r="AH292" s="59"/>
      <c r="AI292" s="59"/>
      <c r="AJ292" s="59"/>
      <c r="AK292" s="59"/>
      <c r="AL292" s="59"/>
      <c r="AM292" s="59"/>
      <c r="AN292" s="59"/>
      <c r="AO292" s="59"/>
      <c r="AP292" s="59"/>
      <c r="AQ292" s="59"/>
      <c r="AR292" s="59"/>
      <c r="AS292" s="59"/>
      <c r="AT292" s="59"/>
      <c r="AU292" s="59"/>
      <c r="AV292" s="59"/>
      <c r="AW292" s="59"/>
      <c r="AX292" s="59"/>
      <c r="AY292" s="59"/>
      <c r="AZ292" s="59"/>
      <c r="BA292" s="59"/>
      <c r="BB292" s="59"/>
      <c r="BC292" s="59"/>
      <c r="BD292" s="59"/>
      <c r="BE292" s="59"/>
      <c r="BF292" s="59"/>
      <c r="BG292" s="59"/>
      <c r="BH292" s="59"/>
      <c r="BI292" s="59"/>
      <c r="BJ292" s="59"/>
      <c r="BK292" s="59"/>
      <c r="BL292" s="59"/>
      <c r="BM292" s="59"/>
      <c r="BN292" s="59"/>
      <c r="BO292" s="59"/>
      <c r="BP292" s="59"/>
      <c r="BQ292" s="59"/>
      <c r="BR292" s="59"/>
      <c r="BS292" s="59"/>
      <c r="BT292" s="59"/>
      <c r="BU292" s="59"/>
      <c r="BV292" s="59"/>
      <c r="BW292" s="59"/>
      <c r="BX292" s="59"/>
      <c r="BY292" s="59"/>
      <c r="BZ292" s="59"/>
      <c r="CA292" s="59"/>
      <c r="CB292" s="59"/>
      <c r="CC292" s="59"/>
      <c r="CD292" s="59"/>
      <c r="CE292" s="59"/>
      <c r="CF292" s="59"/>
      <c r="CG292" s="59"/>
      <c r="CH292" s="59"/>
      <c r="CI292" s="59"/>
      <c r="CJ292" s="59"/>
      <c r="CK292" s="59"/>
      <c r="CL292" s="59"/>
      <c r="CM292" s="59"/>
      <c r="CN292" s="59"/>
      <c r="CO292" s="59"/>
      <c r="CP292" s="59"/>
      <c r="CQ292" s="59"/>
      <c r="CR292" s="59"/>
      <c r="CS292" s="59"/>
      <c r="CT292" s="59"/>
      <c r="CU292" s="59"/>
      <c r="CV292" s="59"/>
      <c r="CW292" s="59"/>
      <c r="CX292" s="59"/>
      <c r="CY292" s="59"/>
      <c r="CZ292" s="59"/>
      <c r="DA292" s="59"/>
      <c r="DB292" s="59"/>
      <c r="DC292" s="59"/>
      <c r="DD292" s="59"/>
      <c r="DE292" s="59"/>
      <c r="DF292" s="59"/>
      <c r="DG292" s="59"/>
      <c r="DH292" s="59"/>
      <c r="DI292" s="59"/>
      <c r="DJ292" s="59"/>
      <c r="DK292" s="59"/>
      <c r="DL292" s="59"/>
      <c r="DM292" s="59"/>
      <c r="DN292" s="59"/>
      <c r="DO292" s="59"/>
      <c r="DP292" s="59"/>
      <c r="DQ292" s="59"/>
      <c r="DR292" s="59"/>
      <c r="DS292" s="59"/>
      <c r="DT292" s="59"/>
      <c r="DU292" s="59"/>
      <c r="DV292" s="59"/>
      <c r="DW292" s="59"/>
      <c r="DX292" s="59"/>
      <c r="DY292" s="59"/>
      <c r="DZ292" s="59"/>
      <c r="EA292" s="59"/>
      <c r="EB292" s="59"/>
      <c r="EC292" s="59"/>
      <c r="ED292" s="59"/>
      <c r="EE292" s="59"/>
      <c r="EF292" s="59"/>
      <c r="EG292" s="59"/>
      <c r="EH292" s="59"/>
      <c r="EI292" s="59"/>
      <c r="EJ292" s="59"/>
      <c r="EK292" s="59"/>
      <c r="EL292" s="59"/>
      <c r="EM292" s="59"/>
      <c r="EN292" s="59"/>
      <c r="EO292" s="59"/>
      <c r="EP292" s="59"/>
      <c r="EQ292" s="59"/>
      <c r="ER292" s="59"/>
      <c r="ES292" s="59"/>
      <c r="ET292" s="59"/>
      <c r="EU292" s="59"/>
      <c r="EV292" s="59"/>
      <c r="EW292" s="59"/>
      <c r="EX292" s="59"/>
      <c r="EY292" s="59"/>
      <c r="EZ292" s="59"/>
      <c r="FA292" s="59"/>
      <c r="FB292" s="59"/>
      <c r="FC292" s="59"/>
      <c r="FD292" s="59"/>
      <c r="FE292" s="59"/>
      <c r="FF292" s="59"/>
      <c r="FG292" s="59"/>
      <c r="FH292" s="59"/>
      <c r="FI292" s="59"/>
      <c r="FJ292" s="59"/>
      <c r="FK292" s="59"/>
      <c r="FL292" s="59"/>
      <c r="FM292" s="59"/>
      <c r="FN292" s="59"/>
      <c r="FO292" s="59"/>
      <c r="FP292" s="59"/>
      <c r="FQ292" s="59"/>
      <c r="FR292" s="59"/>
      <c r="FS292" s="59"/>
      <c r="FT292" s="59"/>
      <c r="FU292" s="59"/>
      <c r="FV292" s="59"/>
      <c r="FW292" s="59"/>
      <c r="FX292" s="59"/>
      <c r="FY292" s="59"/>
      <c r="FZ292" s="59"/>
      <c r="GA292" s="59"/>
      <c r="GB292" s="59"/>
      <c r="GC292" s="59"/>
      <c r="GD292" s="59"/>
      <c r="GE292" s="59"/>
      <c r="GF292" s="59"/>
      <c r="GG292" s="59"/>
      <c r="GH292" s="59"/>
      <c r="GI292" s="59"/>
      <c r="GJ292" s="59"/>
      <c r="GK292" s="59"/>
      <c r="GL292" s="59"/>
      <c r="GM292" s="59"/>
      <c r="GN292" s="59"/>
      <c r="GO292" s="59"/>
      <c r="GP292" s="59"/>
      <c r="GQ292" s="59"/>
      <c r="GR292" s="59"/>
      <c r="GS292" s="59"/>
      <c r="GT292" s="59"/>
      <c r="GU292" s="59"/>
      <c r="GV292" s="59"/>
      <c r="GW292" s="59"/>
      <c r="GX292" s="59"/>
      <c r="GY292" s="59"/>
      <c r="GZ292" s="59"/>
      <c r="HA292" s="59"/>
      <c r="HB292" s="59"/>
      <c r="HC292" s="59"/>
      <c r="HD292" s="59"/>
      <c r="HE292" s="59"/>
      <c r="HF292" s="59"/>
      <c r="HG292" s="59"/>
      <c r="HH292" s="59"/>
      <c r="HI292" s="59"/>
      <c r="HJ292" s="59"/>
      <c r="HK292" s="59"/>
      <c r="HL292" s="59"/>
      <c r="HM292" s="59"/>
      <c r="HN292" s="59"/>
      <c r="HO292" s="59"/>
      <c r="HP292" s="59"/>
      <c r="HQ292" s="59"/>
      <c r="HR292" s="59"/>
      <c r="HS292" s="59"/>
      <c r="HT292" s="59"/>
      <c r="HU292" s="59"/>
      <c r="HV292" s="59"/>
      <c r="HW292" s="59"/>
      <c r="HX292" s="59"/>
      <c r="HY292" s="59"/>
      <c r="HZ292" s="59"/>
      <c r="IA292" s="59"/>
      <c r="IB292" s="59"/>
      <c r="IC292" s="59"/>
      <c r="ID292" s="59"/>
      <c r="IE292" s="59"/>
      <c r="IF292" s="59"/>
      <c r="IG292" s="59"/>
      <c r="IH292" s="59"/>
      <c r="II292" s="59"/>
      <c r="IJ292" s="59"/>
      <c r="IK292" s="59"/>
      <c r="IL292" s="59"/>
      <c r="IM292" s="59"/>
      <c r="IN292" s="59"/>
      <c r="IO292" s="59"/>
      <c r="IP292" s="59"/>
      <c r="IQ292" s="59"/>
      <c r="IR292" s="59"/>
      <c r="IS292" s="59"/>
      <c r="IT292" s="59"/>
      <c r="IU292" s="59"/>
      <c r="IV292" s="59"/>
      <c r="IW292" s="59"/>
      <c r="IX292" s="59"/>
      <c r="IY292" s="59"/>
      <c r="IZ292" s="59"/>
      <c r="JA292" s="59"/>
      <c r="JB292" s="59"/>
      <c r="JC292" s="59"/>
      <c r="JD292" s="59"/>
      <c r="JE292" s="59"/>
      <c r="JF292" s="59"/>
      <c r="JG292" s="59"/>
      <c r="JH292" s="59"/>
      <c r="JI292" s="59"/>
      <c r="JJ292" s="59"/>
      <c r="JK292" s="59"/>
      <c r="JL292" s="59"/>
      <c r="JM292" s="59"/>
      <c r="JN292" s="59"/>
      <c r="JO292" s="59"/>
      <c r="JP292" s="59"/>
      <c r="JQ292" s="59"/>
      <c r="JR292" s="59"/>
      <c r="JS292" s="59"/>
      <c r="JT292" s="59"/>
      <c r="JU292" s="59"/>
      <c r="JV292" s="59"/>
      <c r="JW292" s="59"/>
      <c r="JX292" s="59"/>
      <c r="JY292" s="59"/>
      <c r="JZ292" s="59"/>
      <c r="KA292" s="59"/>
      <c r="KB292" s="59"/>
      <c r="KC292" s="59"/>
      <c r="KD292" s="59"/>
      <c r="KE292" s="59"/>
      <c r="KF292" s="59"/>
      <c r="KG292" s="59"/>
      <c r="KH292" s="59"/>
      <c r="KI292" s="59"/>
      <c r="KJ292" s="59"/>
      <c r="KK292" s="59"/>
      <c r="KL292" s="59"/>
      <c r="KM292" s="59"/>
      <c r="KN292" s="59"/>
      <c r="KO292" s="59"/>
      <c r="KP292" s="59"/>
      <c r="KQ292" s="59"/>
      <c r="KR292" s="59"/>
      <c r="KS292" s="59"/>
      <c r="KT292" s="59"/>
      <c r="KU292" s="59"/>
      <c r="KV292" s="59"/>
      <c r="KW292" s="59"/>
      <c r="KX292" s="59"/>
      <c r="KY292" s="59"/>
      <c r="KZ292" s="59"/>
      <c r="LA292" s="59"/>
      <c r="LB292" s="59"/>
      <c r="LC292" s="59"/>
      <c r="LD292" s="59"/>
      <c r="LE292" s="59"/>
      <c r="LF292" s="59"/>
      <c r="LG292" s="59"/>
      <c r="LH292" s="59"/>
      <c r="LI292" s="59"/>
      <c r="LJ292" s="59"/>
      <c r="LK292" s="59"/>
      <c r="LL292" s="59"/>
      <c r="LM292" s="59"/>
      <c r="LN292" s="59"/>
      <c r="LO292" s="59"/>
      <c r="LP292" s="59"/>
      <c r="LQ292" s="59"/>
      <c r="LR292" s="59"/>
      <c r="LS292" s="59"/>
      <c r="LT292" s="59"/>
      <c r="LU292" s="59"/>
      <c r="LV292" s="59"/>
      <c r="LW292" s="59"/>
      <c r="LX292" s="59"/>
      <c r="LY292" s="59"/>
      <c r="LZ292" s="59"/>
      <c r="MA292" s="59"/>
      <c r="MB292" s="59"/>
      <c r="MC292" s="59"/>
      <c r="MD292" s="59"/>
      <c r="ME292" s="59"/>
      <c r="MF292" s="59"/>
      <c r="MG292" s="59"/>
      <c r="MH292" s="59"/>
      <c r="MI292" s="59"/>
      <c r="MJ292" s="59"/>
      <c r="MK292" s="59"/>
      <c r="ML292" s="59"/>
      <c r="MM292" s="59"/>
      <c r="MN292" s="59"/>
      <c r="MO292" s="59"/>
      <c r="MP292" s="59"/>
      <c r="MQ292" s="60"/>
      <c r="MR292" s="61"/>
      <c r="MS292" s="61"/>
      <c r="MT292" s="61"/>
      <c r="MU292" s="61"/>
    </row>
    <row r="293" spans="1:359" ht="39" customHeight="1">
      <c r="A293" s="332" t="s">
        <v>489</v>
      </c>
      <c r="B293" s="333"/>
      <c r="C293" s="333"/>
      <c r="D293" s="333"/>
      <c r="E293" s="333"/>
      <c r="F293" s="333"/>
      <c r="G293" s="333"/>
      <c r="H293" s="333"/>
      <c r="I293" s="333"/>
      <c r="J293" s="333"/>
      <c r="K293" s="333"/>
      <c r="L293" s="333"/>
      <c r="M293" s="333"/>
      <c r="N293" s="333"/>
      <c r="O293" s="333"/>
      <c r="P293" s="333"/>
      <c r="Q293" s="333"/>
      <c r="R293" s="333"/>
      <c r="S293" s="333"/>
      <c r="T293" s="333"/>
      <c r="U293" s="333"/>
      <c r="V293" s="62"/>
      <c r="W293" s="82"/>
    </row>
    <row r="294" spans="1:359" s="83" customFormat="1" ht="46.5">
      <c r="A294" s="354" t="s">
        <v>352</v>
      </c>
      <c r="B294" s="116">
        <v>1</v>
      </c>
      <c r="C294" s="111" t="s">
        <v>483</v>
      </c>
      <c r="D294" s="75" t="s">
        <v>960</v>
      </c>
      <c r="E294" s="75" t="s">
        <v>1280</v>
      </c>
      <c r="F294" s="75" t="s">
        <v>1634</v>
      </c>
      <c r="G294" s="75" t="s">
        <v>0</v>
      </c>
      <c r="H294" s="81"/>
      <c r="I294" s="75" t="s">
        <v>1084</v>
      </c>
      <c r="J294" s="104">
        <v>207000</v>
      </c>
      <c r="K294" s="75"/>
      <c r="L294" s="75" t="s">
        <v>0</v>
      </c>
      <c r="M294" s="121"/>
      <c r="N294" s="75" t="s">
        <v>0</v>
      </c>
      <c r="O294" s="75"/>
      <c r="P294" s="79">
        <v>0</v>
      </c>
      <c r="Q294" s="116"/>
      <c r="R294" s="75"/>
      <c r="S294" s="116"/>
      <c r="T294" s="81" t="s">
        <v>0</v>
      </c>
      <c r="U294" s="75" t="s">
        <v>42</v>
      </c>
      <c r="V294" s="62"/>
      <c r="W294" s="62"/>
      <c r="X294" s="59"/>
      <c r="Y294" s="59"/>
      <c r="Z294" s="59"/>
      <c r="AA294" s="59"/>
      <c r="AB294" s="59"/>
      <c r="AC294" s="59"/>
      <c r="AD294" s="59"/>
      <c r="AE294" s="59"/>
      <c r="AF294" s="59"/>
      <c r="AG294" s="59"/>
      <c r="AH294" s="59"/>
      <c r="AI294" s="59"/>
      <c r="AJ294" s="59"/>
      <c r="AK294" s="59"/>
      <c r="AL294" s="59"/>
      <c r="AM294" s="59"/>
      <c r="AN294" s="59"/>
      <c r="AO294" s="59"/>
      <c r="AP294" s="59"/>
      <c r="AQ294" s="59"/>
      <c r="AR294" s="59"/>
      <c r="AS294" s="59"/>
      <c r="AT294" s="59"/>
      <c r="AU294" s="59"/>
      <c r="AV294" s="59"/>
      <c r="AW294" s="59"/>
      <c r="AX294" s="59"/>
      <c r="AY294" s="59"/>
      <c r="AZ294" s="59"/>
      <c r="BA294" s="59"/>
      <c r="BB294" s="59"/>
      <c r="BC294" s="59"/>
      <c r="BD294" s="59"/>
      <c r="BE294" s="59"/>
      <c r="BF294" s="59"/>
      <c r="BG294" s="59"/>
      <c r="BH294" s="59"/>
      <c r="BI294" s="59"/>
      <c r="BJ294" s="59"/>
      <c r="BK294" s="59"/>
      <c r="BL294" s="59"/>
      <c r="BM294" s="59"/>
      <c r="BN294" s="59"/>
      <c r="BO294" s="59"/>
      <c r="BP294" s="59"/>
      <c r="BQ294" s="59"/>
      <c r="BR294" s="59"/>
      <c r="BS294" s="59"/>
      <c r="BT294" s="59"/>
      <c r="BU294" s="59"/>
      <c r="BV294" s="59"/>
      <c r="BW294" s="59"/>
      <c r="BX294" s="59"/>
      <c r="BY294" s="59"/>
      <c r="BZ294" s="59"/>
      <c r="CA294" s="59"/>
      <c r="CB294" s="59"/>
      <c r="CC294" s="59"/>
      <c r="CD294" s="59"/>
      <c r="CE294" s="59"/>
      <c r="CF294" s="59"/>
      <c r="CG294" s="59"/>
      <c r="CH294" s="59"/>
      <c r="CI294" s="59"/>
      <c r="CJ294" s="59"/>
      <c r="CK294" s="59"/>
      <c r="CL294" s="59"/>
      <c r="CM294" s="59"/>
      <c r="CN294" s="59"/>
      <c r="CO294" s="59"/>
      <c r="CP294" s="59"/>
      <c r="CQ294" s="59"/>
      <c r="CR294" s="59"/>
      <c r="CS294" s="59"/>
      <c r="CT294" s="59"/>
      <c r="CU294" s="59"/>
      <c r="CV294" s="59"/>
      <c r="CW294" s="59"/>
      <c r="CX294" s="59"/>
      <c r="CY294" s="59"/>
      <c r="CZ294" s="59"/>
      <c r="DA294" s="59"/>
      <c r="DB294" s="59"/>
      <c r="DC294" s="59"/>
      <c r="DD294" s="59"/>
      <c r="DE294" s="59"/>
      <c r="DF294" s="59"/>
      <c r="DG294" s="59"/>
      <c r="DH294" s="59"/>
      <c r="DI294" s="59"/>
      <c r="DJ294" s="59"/>
      <c r="DK294" s="59"/>
      <c r="DL294" s="59"/>
      <c r="DM294" s="59"/>
      <c r="DN294" s="59"/>
      <c r="DO294" s="59"/>
      <c r="DP294" s="59"/>
      <c r="DQ294" s="59"/>
      <c r="DR294" s="59"/>
      <c r="DS294" s="59"/>
      <c r="DT294" s="59"/>
      <c r="DU294" s="59"/>
      <c r="DV294" s="59"/>
      <c r="DW294" s="59"/>
      <c r="DX294" s="59"/>
      <c r="DY294" s="59"/>
      <c r="DZ294" s="59"/>
      <c r="EA294" s="59"/>
      <c r="EB294" s="59"/>
      <c r="EC294" s="59"/>
      <c r="ED294" s="59"/>
      <c r="EE294" s="59"/>
      <c r="EF294" s="59"/>
      <c r="EG294" s="59"/>
      <c r="EH294" s="59"/>
      <c r="EI294" s="59"/>
      <c r="EJ294" s="59"/>
      <c r="EK294" s="59"/>
      <c r="EL294" s="59"/>
      <c r="EM294" s="59"/>
      <c r="EN294" s="59"/>
      <c r="EO294" s="59"/>
      <c r="EP294" s="59"/>
      <c r="EQ294" s="59"/>
      <c r="ER294" s="59"/>
      <c r="ES294" s="59"/>
      <c r="ET294" s="59"/>
      <c r="EU294" s="59"/>
      <c r="EV294" s="59"/>
      <c r="EW294" s="59"/>
      <c r="EX294" s="59"/>
      <c r="EY294" s="59"/>
      <c r="EZ294" s="59"/>
      <c r="FA294" s="59"/>
      <c r="FB294" s="59"/>
      <c r="FC294" s="59"/>
      <c r="FD294" s="59"/>
      <c r="FE294" s="59"/>
      <c r="FF294" s="59"/>
      <c r="FG294" s="59"/>
      <c r="FH294" s="59"/>
      <c r="FI294" s="59"/>
      <c r="FJ294" s="59"/>
      <c r="FK294" s="59"/>
      <c r="FL294" s="59"/>
      <c r="FM294" s="59"/>
      <c r="FN294" s="59"/>
      <c r="FO294" s="59"/>
      <c r="FP294" s="59"/>
      <c r="FQ294" s="59"/>
      <c r="FR294" s="59"/>
      <c r="FS294" s="59"/>
      <c r="FT294" s="59"/>
      <c r="FU294" s="59"/>
      <c r="FV294" s="59"/>
      <c r="FW294" s="59"/>
      <c r="FX294" s="59"/>
      <c r="FY294" s="59"/>
      <c r="FZ294" s="59"/>
      <c r="GA294" s="59"/>
      <c r="GB294" s="59"/>
      <c r="GC294" s="59"/>
      <c r="GD294" s="59"/>
      <c r="GE294" s="59"/>
      <c r="GF294" s="59"/>
      <c r="GG294" s="59"/>
      <c r="GH294" s="59"/>
      <c r="GI294" s="59"/>
      <c r="GJ294" s="59"/>
      <c r="GK294" s="59"/>
      <c r="GL294" s="59"/>
      <c r="GM294" s="59"/>
      <c r="GN294" s="59"/>
      <c r="GO294" s="59"/>
      <c r="GP294" s="59"/>
      <c r="GQ294" s="59"/>
      <c r="GR294" s="59"/>
      <c r="GS294" s="59"/>
      <c r="GT294" s="59"/>
      <c r="GU294" s="59"/>
      <c r="GV294" s="59"/>
      <c r="GW294" s="59"/>
      <c r="GX294" s="59"/>
      <c r="GY294" s="59"/>
      <c r="GZ294" s="59"/>
      <c r="HA294" s="59"/>
      <c r="HB294" s="59"/>
      <c r="HC294" s="59"/>
      <c r="HD294" s="59"/>
      <c r="HE294" s="59"/>
      <c r="HF294" s="59"/>
      <c r="HG294" s="59"/>
      <c r="HH294" s="59"/>
      <c r="HI294" s="59"/>
      <c r="HJ294" s="59"/>
      <c r="HK294" s="59"/>
      <c r="HL294" s="59"/>
      <c r="HM294" s="59"/>
      <c r="HN294" s="59"/>
      <c r="HO294" s="59"/>
      <c r="HP294" s="59"/>
      <c r="HQ294" s="59"/>
      <c r="HR294" s="59"/>
      <c r="HS294" s="59"/>
      <c r="HT294" s="59"/>
      <c r="HU294" s="59"/>
      <c r="HV294" s="59"/>
      <c r="HW294" s="59"/>
      <c r="HX294" s="59"/>
      <c r="HY294" s="59"/>
      <c r="HZ294" s="59"/>
      <c r="IA294" s="59"/>
      <c r="IB294" s="59"/>
      <c r="IC294" s="59"/>
      <c r="ID294" s="59"/>
      <c r="IE294" s="59"/>
      <c r="IF294" s="59"/>
      <c r="IG294" s="59"/>
      <c r="IH294" s="59"/>
      <c r="II294" s="59"/>
      <c r="IJ294" s="59"/>
      <c r="IK294" s="59"/>
      <c r="IL294" s="59"/>
      <c r="IM294" s="59"/>
      <c r="IN294" s="59"/>
      <c r="IO294" s="59"/>
      <c r="IP294" s="59"/>
      <c r="IQ294" s="59"/>
      <c r="IR294" s="59"/>
      <c r="IS294" s="59"/>
      <c r="IT294" s="59"/>
      <c r="IU294" s="59"/>
      <c r="IV294" s="59"/>
      <c r="IW294" s="59"/>
      <c r="IX294" s="59"/>
      <c r="IY294" s="59"/>
      <c r="IZ294" s="59"/>
      <c r="JA294" s="59"/>
      <c r="JB294" s="59"/>
      <c r="JC294" s="59"/>
      <c r="JD294" s="59"/>
      <c r="JE294" s="59"/>
      <c r="JF294" s="59"/>
      <c r="JG294" s="59"/>
      <c r="JH294" s="59"/>
      <c r="JI294" s="59"/>
      <c r="JJ294" s="59"/>
      <c r="JK294" s="59"/>
      <c r="JL294" s="59"/>
      <c r="JM294" s="59"/>
      <c r="JN294" s="59"/>
      <c r="JO294" s="59"/>
      <c r="JP294" s="59"/>
      <c r="JQ294" s="59"/>
      <c r="JR294" s="59"/>
      <c r="JS294" s="59"/>
      <c r="JT294" s="59"/>
      <c r="JU294" s="59"/>
      <c r="JV294" s="59"/>
      <c r="JW294" s="59"/>
      <c r="JX294" s="59"/>
      <c r="JY294" s="59"/>
      <c r="JZ294" s="59"/>
      <c r="KA294" s="59"/>
      <c r="KB294" s="59"/>
      <c r="KC294" s="59"/>
      <c r="KD294" s="59"/>
      <c r="KE294" s="59"/>
      <c r="KF294" s="59"/>
      <c r="KG294" s="59"/>
      <c r="KH294" s="59"/>
      <c r="KI294" s="59"/>
      <c r="KJ294" s="59"/>
      <c r="KK294" s="59"/>
      <c r="KL294" s="59"/>
      <c r="KM294" s="59"/>
      <c r="KN294" s="59"/>
      <c r="KO294" s="59"/>
      <c r="KP294" s="59"/>
      <c r="KQ294" s="59"/>
      <c r="KR294" s="59"/>
      <c r="KS294" s="59"/>
      <c r="KT294" s="59"/>
      <c r="KU294" s="59"/>
      <c r="KV294" s="59"/>
      <c r="KW294" s="59"/>
      <c r="KX294" s="59"/>
      <c r="KY294" s="59"/>
      <c r="KZ294" s="59"/>
      <c r="LA294" s="59"/>
      <c r="LB294" s="59"/>
      <c r="LC294" s="59"/>
      <c r="LD294" s="59"/>
      <c r="LE294" s="59"/>
      <c r="LF294" s="59"/>
      <c r="LG294" s="59"/>
      <c r="LH294" s="59"/>
      <c r="LI294" s="59"/>
      <c r="LJ294" s="59"/>
      <c r="LK294" s="59"/>
      <c r="LL294" s="59"/>
      <c r="LM294" s="59"/>
      <c r="LN294" s="59"/>
      <c r="LO294" s="59"/>
      <c r="LP294" s="59"/>
      <c r="LQ294" s="59"/>
      <c r="LR294" s="59"/>
      <c r="LS294" s="59"/>
      <c r="LT294" s="59"/>
      <c r="LU294" s="59"/>
      <c r="LV294" s="59"/>
      <c r="LW294" s="59"/>
      <c r="LX294" s="59"/>
      <c r="LY294" s="59"/>
      <c r="LZ294" s="59"/>
      <c r="MA294" s="59"/>
      <c r="MB294" s="59"/>
      <c r="MC294" s="59"/>
      <c r="MD294" s="59"/>
      <c r="ME294" s="59"/>
      <c r="MF294" s="59"/>
      <c r="MG294" s="59"/>
      <c r="MH294" s="59"/>
      <c r="MI294" s="59"/>
      <c r="MJ294" s="59"/>
      <c r="MK294" s="59"/>
      <c r="ML294" s="59"/>
      <c r="MM294" s="59"/>
      <c r="MN294" s="59"/>
      <c r="MO294" s="59"/>
      <c r="MP294" s="59"/>
      <c r="MQ294" s="60"/>
      <c r="MR294" s="61"/>
      <c r="MS294" s="61"/>
      <c r="MT294" s="61"/>
      <c r="MU294" s="61"/>
    </row>
    <row r="295" spans="1:359" s="83" customFormat="1" ht="46.5">
      <c r="A295" s="402"/>
      <c r="B295" s="116">
        <v>2</v>
      </c>
      <c r="C295" s="111" t="s">
        <v>484</v>
      </c>
      <c r="D295" s="75" t="s">
        <v>960</v>
      </c>
      <c r="E295" s="75" t="s">
        <v>1280</v>
      </c>
      <c r="F295" s="75" t="s">
        <v>1634</v>
      </c>
      <c r="G295" s="75" t="s">
        <v>0</v>
      </c>
      <c r="H295" s="81"/>
      <c r="I295" s="75" t="s">
        <v>1084</v>
      </c>
      <c r="J295" s="104">
        <v>207000</v>
      </c>
      <c r="K295" s="75"/>
      <c r="L295" s="75" t="s">
        <v>0</v>
      </c>
      <c r="M295" s="121"/>
      <c r="N295" s="75" t="s">
        <v>0</v>
      </c>
      <c r="O295" s="75"/>
      <c r="P295" s="79">
        <v>0</v>
      </c>
      <c r="Q295" s="116"/>
      <c r="R295" s="116"/>
      <c r="S295" s="116"/>
      <c r="T295" s="81" t="s">
        <v>0</v>
      </c>
      <c r="U295" s="75" t="s">
        <v>42</v>
      </c>
      <c r="V295" s="62"/>
      <c r="W295" s="138"/>
      <c r="X295" s="59"/>
      <c r="Y295" s="59"/>
      <c r="Z295" s="59"/>
      <c r="AA295" s="59"/>
      <c r="AB295" s="59"/>
      <c r="AC295" s="59"/>
      <c r="AD295" s="59"/>
      <c r="AE295" s="59"/>
      <c r="AF295" s="59"/>
      <c r="AG295" s="59"/>
      <c r="AH295" s="59"/>
      <c r="AI295" s="59"/>
      <c r="AJ295" s="59"/>
      <c r="AK295" s="59"/>
      <c r="AL295" s="59"/>
      <c r="AM295" s="59"/>
      <c r="AN295" s="59"/>
      <c r="AO295" s="59"/>
      <c r="AP295" s="59"/>
      <c r="AQ295" s="59"/>
      <c r="AR295" s="59"/>
      <c r="AS295" s="59"/>
      <c r="AT295" s="59"/>
      <c r="AU295" s="59"/>
      <c r="AV295" s="59"/>
      <c r="AW295" s="59"/>
      <c r="AX295" s="59"/>
      <c r="AY295" s="59"/>
      <c r="AZ295" s="59"/>
      <c r="BA295" s="59"/>
      <c r="BB295" s="59"/>
      <c r="BC295" s="59"/>
      <c r="BD295" s="59"/>
      <c r="BE295" s="59"/>
      <c r="BF295" s="59"/>
      <c r="BG295" s="59"/>
      <c r="BH295" s="59"/>
      <c r="BI295" s="59"/>
      <c r="BJ295" s="59"/>
      <c r="BK295" s="59"/>
      <c r="BL295" s="59"/>
      <c r="BM295" s="59"/>
      <c r="BN295" s="59"/>
      <c r="BO295" s="59"/>
      <c r="BP295" s="59"/>
      <c r="BQ295" s="59"/>
      <c r="BR295" s="59"/>
      <c r="BS295" s="59"/>
      <c r="BT295" s="59"/>
      <c r="BU295" s="59"/>
      <c r="BV295" s="59"/>
      <c r="BW295" s="59"/>
      <c r="BX295" s="59"/>
      <c r="BY295" s="59"/>
      <c r="BZ295" s="59"/>
      <c r="CA295" s="59"/>
      <c r="CB295" s="59"/>
      <c r="CC295" s="59"/>
      <c r="CD295" s="59"/>
      <c r="CE295" s="59"/>
      <c r="CF295" s="59"/>
      <c r="CG295" s="59"/>
      <c r="CH295" s="59"/>
      <c r="CI295" s="59"/>
      <c r="CJ295" s="59"/>
      <c r="CK295" s="59"/>
      <c r="CL295" s="59"/>
      <c r="CM295" s="59"/>
      <c r="CN295" s="59"/>
      <c r="CO295" s="59"/>
      <c r="CP295" s="59"/>
      <c r="CQ295" s="59"/>
      <c r="CR295" s="59"/>
      <c r="CS295" s="59"/>
      <c r="CT295" s="59"/>
      <c r="CU295" s="59"/>
      <c r="CV295" s="59"/>
      <c r="CW295" s="59"/>
      <c r="CX295" s="59"/>
      <c r="CY295" s="59"/>
      <c r="CZ295" s="59"/>
      <c r="DA295" s="59"/>
      <c r="DB295" s="59"/>
      <c r="DC295" s="59"/>
      <c r="DD295" s="59"/>
      <c r="DE295" s="59"/>
      <c r="DF295" s="59"/>
      <c r="DG295" s="59"/>
      <c r="DH295" s="59"/>
      <c r="DI295" s="59"/>
      <c r="DJ295" s="59"/>
      <c r="DK295" s="59"/>
      <c r="DL295" s="59"/>
      <c r="DM295" s="59"/>
      <c r="DN295" s="59"/>
      <c r="DO295" s="59"/>
      <c r="DP295" s="59"/>
      <c r="DQ295" s="59"/>
      <c r="DR295" s="59"/>
      <c r="DS295" s="59"/>
      <c r="DT295" s="59"/>
      <c r="DU295" s="59"/>
      <c r="DV295" s="59"/>
      <c r="DW295" s="59"/>
      <c r="DX295" s="59"/>
      <c r="DY295" s="59"/>
      <c r="DZ295" s="59"/>
      <c r="EA295" s="59"/>
      <c r="EB295" s="59"/>
      <c r="EC295" s="59"/>
      <c r="ED295" s="59"/>
      <c r="EE295" s="59"/>
      <c r="EF295" s="59"/>
      <c r="EG295" s="59"/>
      <c r="EH295" s="59"/>
      <c r="EI295" s="59"/>
      <c r="EJ295" s="59"/>
      <c r="EK295" s="59"/>
      <c r="EL295" s="59"/>
      <c r="EM295" s="59"/>
      <c r="EN295" s="59"/>
      <c r="EO295" s="59"/>
      <c r="EP295" s="59"/>
      <c r="EQ295" s="59"/>
      <c r="ER295" s="59"/>
      <c r="ES295" s="59"/>
      <c r="ET295" s="59"/>
      <c r="EU295" s="59"/>
      <c r="EV295" s="59"/>
      <c r="EW295" s="59"/>
      <c r="EX295" s="59"/>
      <c r="EY295" s="59"/>
      <c r="EZ295" s="59"/>
      <c r="FA295" s="59"/>
      <c r="FB295" s="59"/>
      <c r="FC295" s="59"/>
      <c r="FD295" s="59"/>
      <c r="FE295" s="59"/>
      <c r="FF295" s="59"/>
      <c r="FG295" s="59"/>
      <c r="FH295" s="59"/>
      <c r="FI295" s="59"/>
      <c r="FJ295" s="59"/>
      <c r="FK295" s="59"/>
      <c r="FL295" s="59"/>
      <c r="FM295" s="59"/>
      <c r="FN295" s="59"/>
      <c r="FO295" s="59"/>
      <c r="FP295" s="59"/>
      <c r="FQ295" s="59"/>
      <c r="FR295" s="59"/>
      <c r="FS295" s="59"/>
      <c r="FT295" s="59"/>
      <c r="FU295" s="59"/>
      <c r="FV295" s="59"/>
      <c r="FW295" s="59"/>
      <c r="FX295" s="59"/>
      <c r="FY295" s="59"/>
      <c r="FZ295" s="59"/>
      <c r="GA295" s="59"/>
      <c r="GB295" s="59"/>
      <c r="GC295" s="59"/>
      <c r="GD295" s="59"/>
      <c r="GE295" s="59"/>
      <c r="GF295" s="59"/>
      <c r="GG295" s="59"/>
      <c r="GH295" s="59"/>
      <c r="GI295" s="59"/>
      <c r="GJ295" s="59"/>
      <c r="GK295" s="59"/>
      <c r="GL295" s="59"/>
      <c r="GM295" s="59"/>
      <c r="GN295" s="59"/>
      <c r="GO295" s="59"/>
      <c r="GP295" s="59"/>
      <c r="GQ295" s="59"/>
      <c r="GR295" s="59"/>
      <c r="GS295" s="59"/>
      <c r="GT295" s="59"/>
      <c r="GU295" s="59"/>
      <c r="GV295" s="59"/>
      <c r="GW295" s="59"/>
      <c r="GX295" s="59"/>
      <c r="GY295" s="59"/>
      <c r="GZ295" s="59"/>
      <c r="HA295" s="59"/>
      <c r="HB295" s="59"/>
      <c r="HC295" s="59"/>
      <c r="HD295" s="59"/>
      <c r="HE295" s="59"/>
      <c r="HF295" s="59"/>
      <c r="HG295" s="59"/>
      <c r="HH295" s="59"/>
      <c r="HI295" s="59"/>
      <c r="HJ295" s="59"/>
      <c r="HK295" s="59"/>
      <c r="HL295" s="59"/>
      <c r="HM295" s="59"/>
      <c r="HN295" s="59"/>
      <c r="HO295" s="59"/>
      <c r="HP295" s="59"/>
      <c r="HQ295" s="59"/>
      <c r="HR295" s="59"/>
      <c r="HS295" s="59"/>
      <c r="HT295" s="59"/>
      <c r="HU295" s="59"/>
      <c r="HV295" s="59"/>
      <c r="HW295" s="59"/>
      <c r="HX295" s="59"/>
      <c r="HY295" s="59"/>
      <c r="HZ295" s="59"/>
      <c r="IA295" s="59"/>
      <c r="IB295" s="59"/>
      <c r="IC295" s="59"/>
      <c r="ID295" s="59"/>
      <c r="IE295" s="59"/>
      <c r="IF295" s="59"/>
      <c r="IG295" s="59"/>
      <c r="IH295" s="59"/>
      <c r="II295" s="59"/>
      <c r="IJ295" s="59"/>
      <c r="IK295" s="59"/>
      <c r="IL295" s="59"/>
      <c r="IM295" s="59"/>
      <c r="IN295" s="59"/>
      <c r="IO295" s="59"/>
      <c r="IP295" s="59"/>
      <c r="IQ295" s="59"/>
      <c r="IR295" s="59"/>
      <c r="IS295" s="59"/>
      <c r="IT295" s="59"/>
      <c r="IU295" s="59"/>
      <c r="IV295" s="59"/>
      <c r="IW295" s="59"/>
      <c r="IX295" s="59"/>
      <c r="IY295" s="59"/>
      <c r="IZ295" s="59"/>
      <c r="JA295" s="59"/>
      <c r="JB295" s="59"/>
      <c r="JC295" s="59"/>
      <c r="JD295" s="59"/>
      <c r="JE295" s="59"/>
      <c r="JF295" s="59"/>
      <c r="JG295" s="59"/>
      <c r="JH295" s="59"/>
      <c r="JI295" s="59"/>
      <c r="JJ295" s="59"/>
      <c r="JK295" s="59"/>
      <c r="JL295" s="59"/>
      <c r="JM295" s="59"/>
      <c r="JN295" s="59"/>
      <c r="JO295" s="59"/>
      <c r="JP295" s="59"/>
      <c r="JQ295" s="59"/>
      <c r="JR295" s="59"/>
      <c r="JS295" s="59"/>
      <c r="JT295" s="59"/>
      <c r="JU295" s="59"/>
      <c r="JV295" s="59"/>
      <c r="JW295" s="59"/>
      <c r="JX295" s="59"/>
      <c r="JY295" s="59"/>
      <c r="JZ295" s="59"/>
      <c r="KA295" s="59"/>
      <c r="KB295" s="59"/>
      <c r="KC295" s="59"/>
      <c r="KD295" s="59"/>
      <c r="KE295" s="59"/>
      <c r="KF295" s="59"/>
      <c r="KG295" s="59"/>
      <c r="KH295" s="59"/>
      <c r="KI295" s="59"/>
      <c r="KJ295" s="59"/>
      <c r="KK295" s="59"/>
      <c r="KL295" s="59"/>
      <c r="KM295" s="59"/>
      <c r="KN295" s="59"/>
      <c r="KO295" s="59"/>
      <c r="KP295" s="59"/>
      <c r="KQ295" s="59"/>
      <c r="KR295" s="59"/>
      <c r="KS295" s="59"/>
      <c r="KT295" s="59"/>
      <c r="KU295" s="59"/>
      <c r="KV295" s="59"/>
      <c r="KW295" s="59"/>
      <c r="KX295" s="59"/>
      <c r="KY295" s="59"/>
      <c r="KZ295" s="59"/>
      <c r="LA295" s="59"/>
      <c r="LB295" s="59"/>
      <c r="LC295" s="59"/>
      <c r="LD295" s="59"/>
      <c r="LE295" s="59"/>
      <c r="LF295" s="59"/>
      <c r="LG295" s="59"/>
      <c r="LH295" s="59"/>
      <c r="LI295" s="59"/>
      <c r="LJ295" s="59"/>
      <c r="LK295" s="59"/>
      <c r="LL295" s="59"/>
      <c r="LM295" s="59"/>
      <c r="LN295" s="59"/>
      <c r="LO295" s="59"/>
      <c r="LP295" s="59"/>
      <c r="LQ295" s="59"/>
      <c r="LR295" s="59"/>
      <c r="LS295" s="59"/>
      <c r="LT295" s="59"/>
      <c r="LU295" s="59"/>
      <c r="LV295" s="59"/>
      <c r="LW295" s="59"/>
      <c r="LX295" s="59"/>
      <c r="LY295" s="59"/>
      <c r="LZ295" s="59"/>
      <c r="MA295" s="59"/>
      <c r="MB295" s="59"/>
      <c r="MC295" s="59"/>
      <c r="MD295" s="59"/>
      <c r="ME295" s="59"/>
      <c r="MF295" s="59"/>
      <c r="MG295" s="59"/>
      <c r="MH295" s="59"/>
      <c r="MI295" s="59"/>
      <c r="MJ295" s="59"/>
      <c r="MK295" s="59"/>
      <c r="ML295" s="59"/>
      <c r="MM295" s="59"/>
      <c r="MN295" s="59"/>
      <c r="MO295" s="59"/>
      <c r="MP295" s="59"/>
      <c r="MQ295" s="60"/>
      <c r="MR295" s="61"/>
      <c r="MS295" s="61"/>
      <c r="MT295" s="61"/>
      <c r="MU295" s="61"/>
    </row>
    <row r="296" spans="1:359" s="83" customFormat="1" ht="46.5">
      <c r="A296" s="402"/>
      <c r="B296" s="116">
        <v>3</v>
      </c>
      <c r="C296" s="111" t="s">
        <v>485</v>
      </c>
      <c r="D296" s="75" t="s">
        <v>961</v>
      </c>
      <c r="E296" s="75" t="s">
        <v>1280</v>
      </c>
      <c r="F296" s="75" t="s">
        <v>1634</v>
      </c>
      <c r="G296" s="75" t="s">
        <v>0</v>
      </c>
      <c r="H296" s="81"/>
      <c r="I296" s="75" t="s">
        <v>1061</v>
      </c>
      <c r="J296" s="104">
        <v>70000</v>
      </c>
      <c r="K296" s="75"/>
      <c r="L296" s="75"/>
      <c r="M296" s="75" t="s">
        <v>0</v>
      </c>
      <c r="N296" s="75" t="s">
        <v>0</v>
      </c>
      <c r="O296" s="75"/>
      <c r="P296" s="79">
        <v>0</v>
      </c>
      <c r="Q296" s="116"/>
      <c r="R296" s="116"/>
      <c r="S296" s="116"/>
      <c r="T296" s="81" t="s">
        <v>0</v>
      </c>
      <c r="U296" s="75" t="s">
        <v>42</v>
      </c>
      <c r="V296" s="62"/>
      <c r="W296" s="82"/>
      <c r="X296" s="59"/>
      <c r="Y296" s="59"/>
      <c r="Z296" s="59"/>
      <c r="AA296" s="59"/>
      <c r="AB296" s="59"/>
      <c r="AC296" s="59"/>
      <c r="AD296" s="59"/>
      <c r="AE296" s="59"/>
      <c r="AF296" s="59"/>
      <c r="AG296" s="59"/>
      <c r="AH296" s="59"/>
      <c r="AI296" s="59"/>
      <c r="AJ296" s="59"/>
      <c r="AK296" s="59"/>
      <c r="AL296" s="59"/>
      <c r="AM296" s="59"/>
      <c r="AN296" s="59"/>
      <c r="AO296" s="59"/>
      <c r="AP296" s="59"/>
      <c r="AQ296" s="59"/>
      <c r="AR296" s="59"/>
      <c r="AS296" s="59"/>
      <c r="AT296" s="59"/>
      <c r="AU296" s="59"/>
      <c r="AV296" s="59"/>
      <c r="AW296" s="59"/>
      <c r="AX296" s="59"/>
      <c r="AY296" s="59"/>
      <c r="AZ296" s="59"/>
      <c r="BA296" s="59"/>
      <c r="BB296" s="59"/>
      <c r="BC296" s="59"/>
      <c r="BD296" s="59"/>
      <c r="BE296" s="59"/>
      <c r="BF296" s="59"/>
      <c r="BG296" s="59"/>
      <c r="BH296" s="59"/>
      <c r="BI296" s="59"/>
      <c r="BJ296" s="59"/>
      <c r="BK296" s="59"/>
      <c r="BL296" s="59"/>
      <c r="BM296" s="59"/>
      <c r="BN296" s="59"/>
      <c r="BO296" s="59"/>
      <c r="BP296" s="59"/>
      <c r="BQ296" s="59"/>
      <c r="BR296" s="59"/>
      <c r="BS296" s="59"/>
      <c r="BT296" s="59"/>
      <c r="BU296" s="59"/>
      <c r="BV296" s="59"/>
      <c r="BW296" s="59"/>
      <c r="BX296" s="59"/>
      <c r="BY296" s="59"/>
      <c r="BZ296" s="59"/>
      <c r="CA296" s="59"/>
      <c r="CB296" s="59"/>
      <c r="CC296" s="59"/>
      <c r="CD296" s="59"/>
      <c r="CE296" s="59"/>
      <c r="CF296" s="59"/>
      <c r="CG296" s="59"/>
      <c r="CH296" s="59"/>
      <c r="CI296" s="59"/>
      <c r="CJ296" s="59"/>
      <c r="CK296" s="59"/>
      <c r="CL296" s="59"/>
      <c r="CM296" s="59"/>
      <c r="CN296" s="59"/>
      <c r="CO296" s="59"/>
      <c r="CP296" s="59"/>
      <c r="CQ296" s="59"/>
      <c r="CR296" s="59"/>
      <c r="CS296" s="59"/>
      <c r="CT296" s="59"/>
      <c r="CU296" s="59"/>
      <c r="CV296" s="59"/>
      <c r="CW296" s="59"/>
      <c r="CX296" s="59"/>
      <c r="CY296" s="59"/>
      <c r="CZ296" s="59"/>
      <c r="DA296" s="59"/>
      <c r="DB296" s="59"/>
      <c r="DC296" s="59"/>
      <c r="DD296" s="59"/>
      <c r="DE296" s="59"/>
      <c r="DF296" s="59"/>
      <c r="DG296" s="59"/>
      <c r="DH296" s="59"/>
      <c r="DI296" s="59"/>
      <c r="DJ296" s="59"/>
      <c r="DK296" s="59"/>
      <c r="DL296" s="59"/>
      <c r="DM296" s="59"/>
      <c r="DN296" s="59"/>
      <c r="DO296" s="59"/>
      <c r="DP296" s="59"/>
      <c r="DQ296" s="59"/>
      <c r="DR296" s="59"/>
      <c r="DS296" s="59"/>
      <c r="DT296" s="59"/>
      <c r="DU296" s="59"/>
      <c r="DV296" s="59"/>
      <c r="DW296" s="59"/>
      <c r="DX296" s="59"/>
      <c r="DY296" s="59"/>
      <c r="DZ296" s="59"/>
      <c r="EA296" s="59"/>
      <c r="EB296" s="59"/>
      <c r="EC296" s="59"/>
      <c r="ED296" s="59"/>
      <c r="EE296" s="59"/>
      <c r="EF296" s="59"/>
      <c r="EG296" s="59"/>
      <c r="EH296" s="59"/>
      <c r="EI296" s="59"/>
      <c r="EJ296" s="59"/>
      <c r="EK296" s="59"/>
      <c r="EL296" s="59"/>
      <c r="EM296" s="59"/>
      <c r="EN296" s="59"/>
      <c r="EO296" s="59"/>
      <c r="EP296" s="59"/>
      <c r="EQ296" s="59"/>
      <c r="ER296" s="59"/>
      <c r="ES296" s="59"/>
      <c r="ET296" s="59"/>
      <c r="EU296" s="59"/>
      <c r="EV296" s="59"/>
      <c r="EW296" s="59"/>
      <c r="EX296" s="59"/>
      <c r="EY296" s="59"/>
      <c r="EZ296" s="59"/>
      <c r="FA296" s="59"/>
      <c r="FB296" s="59"/>
      <c r="FC296" s="59"/>
      <c r="FD296" s="59"/>
      <c r="FE296" s="59"/>
      <c r="FF296" s="59"/>
      <c r="FG296" s="59"/>
      <c r="FH296" s="59"/>
      <c r="FI296" s="59"/>
      <c r="FJ296" s="59"/>
      <c r="FK296" s="59"/>
      <c r="FL296" s="59"/>
      <c r="FM296" s="59"/>
      <c r="FN296" s="59"/>
      <c r="FO296" s="59"/>
      <c r="FP296" s="59"/>
      <c r="FQ296" s="59"/>
      <c r="FR296" s="59"/>
      <c r="FS296" s="59"/>
      <c r="FT296" s="59"/>
      <c r="FU296" s="59"/>
      <c r="FV296" s="59"/>
      <c r="FW296" s="59"/>
      <c r="FX296" s="59"/>
      <c r="FY296" s="59"/>
      <c r="FZ296" s="59"/>
      <c r="GA296" s="59"/>
      <c r="GB296" s="59"/>
      <c r="GC296" s="59"/>
      <c r="GD296" s="59"/>
      <c r="GE296" s="59"/>
      <c r="GF296" s="59"/>
      <c r="GG296" s="59"/>
      <c r="GH296" s="59"/>
      <c r="GI296" s="59"/>
      <c r="GJ296" s="59"/>
      <c r="GK296" s="59"/>
      <c r="GL296" s="59"/>
      <c r="GM296" s="59"/>
      <c r="GN296" s="59"/>
      <c r="GO296" s="59"/>
      <c r="GP296" s="59"/>
      <c r="GQ296" s="59"/>
      <c r="GR296" s="59"/>
      <c r="GS296" s="59"/>
      <c r="GT296" s="59"/>
      <c r="GU296" s="59"/>
      <c r="GV296" s="59"/>
      <c r="GW296" s="59"/>
      <c r="GX296" s="59"/>
      <c r="GY296" s="59"/>
      <c r="GZ296" s="59"/>
      <c r="HA296" s="59"/>
      <c r="HB296" s="59"/>
      <c r="HC296" s="59"/>
      <c r="HD296" s="59"/>
      <c r="HE296" s="59"/>
      <c r="HF296" s="59"/>
      <c r="HG296" s="59"/>
      <c r="HH296" s="59"/>
      <c r="HI296" s="59"/>
      <c r="HJ296" s="59"/>
      <c r="HK296" s="59"/>
      <c r="HL296" s="59"/>
      <c r="HM296" s="59"/>
      <c r="HN296" s="59"/>
      <c r="HO296" s="59"/>
      <c r="HP296" s="59"/>
      <c r="HQ296" s="59"/>
      <c r="HR296" s="59"/>
      <c r="HS296" s="59"/>
      <c r="HT296" s="59"/>
      <c r="HU296" s="59"/>
      <c r="HV296" s="59"/>
      <c r="HW296" s="59"/>
      <c r="HX296" s="59"/>
      <c r="HY296" s="59"/>
      <c r="HZ296" s="59"/>
      <c r="IA296" s="59"/>
      <c r="IB296" s="59"/>
      <c r="IC296" s="59"/>
      <c r="ID296" s="59"/>
      <c r="IE296" s="59"/>
      <c r="IF296" s="59"/>
      <c r="IG296" s="59"/>
      <c r="IH296" s="59"/>
      <c r="II296" s="59"/>
      <c r="IJ296" s="59"/>
      <c r="IK296" s="59"/>
      <c r="IL296" s="59"/>
      <c r="IM296" s="59"/>
      <c r="IN296" s="59"/>
      <c r="IO296" s="59"/>
      <c r="IP296" s="59"/>
      <c r="IQ296" s="59"/>
      <c r="IR296" s="59"/>
      <c r="IS296" s="59"/>
      <c r="IT296" s="59"/>
      <c r="IU296" s="59"/>
      <c r="IV296" s="59"/>
      <c r="IW296" s="59"/>
      <c r="IX296" s="59"/>
      <c r="IY296" s="59"/>
      <c r="IZ296" s="59"/>
      <c r="JA296" s="59"/>
      <c r="JB296" s="59"/>
      <c r="JC296" s="59"/>
      <c r="JD296" s="59"/>
      <c r="JE296" s="59"/>
      <c r="JF296" s="59"/>
      <c r="JG296" s="59"/>
      <c r="JH296" s="59"/>
      <c r="JI296" s="59"/>
      <c r="JJ296" s="59"/>
      <c r="JK296" s="59"/>
      <c r="JL296" s="59"/>
      <c r="JM296" s="59"/>
      <c r="JN296" s="59"/>
      <c r="JO296" s="59"/>
      <c r="JP296" s="59"/>
      <c r="JQ296" s="59"/>
      <c r="JR296" s="59"/>
      <c r="JS296" s="59"/>
      <c r="JT296" s="59"/>
      <c r="JU296" s="59"/>
      <c r="JV296" s="59"/>
      <c r="JW296" s="59"/>
      <c r="JX296" s="59"/>
      <c r="JY296" s="59"/>
      <c r="JZ296" s="59"/>
      <c r="KA296" s="59"/>
      <c r="KB296" s="59"/>
      <c r="KC296" s="59"/>
      <c r="KD296" s="59"/>
      <c r="KE296" s="59"/>
      <c r="KF296" s="59"/>
      <c r="KG296" s="59"/>
      <c r="KH296" s="59"/>
      <c r="KI296" s="59"/>
      <c r="KJ296" s="59"/>
      <c r="KK296" s="59"/>
      <c r="KL296" s="59"/>
      <c r="KM296" s="59"/>
      <c r="KN296" s="59"/>
      <c r="KO296" s="59"/>
      <c r="KP296" s="59"/>
      <c r="KQ296" s="59"/>
      <c r="KR296" s="59"/>
      <c r="KS296" s="59"/>
      <c r="KT296" s="59"/>
      <c r="KU296" s="59"/>
      <c r="KV296" s="59"/>
      <c r="KW296" s="59"/>
      <c r="KX296" s="59"/>
      <c r="KY296" s="59"/>
      <c r="KZ296" s="59"/>
      <c r="LA296" s="59"/>
      <c r="LB296" s="59"/>
      <c r="LC296" s="59"/>
      <c r="LD296" s="59"/>
      <c r="LE296" s="59"/>
      <c r="LF296" s="59"/>
      <c r="LG296" s="59"/>
      <c r="LH296" s="59"/>
      <c r="LI296" s="59"/>
      <c r="LJ296" s="59"/>
      <c r="LK296" s="59"/>
      <c r="LL296" s="59"/>
      <c r="LM296" s="59"/>
      <c r="LN296" s="59"/>
      <c r="LO296" s="59"/>
      <c r="LP296" s="59"/>
      <c r="LQ296" s="59"/>
      <c r="LR296" s="59"/>
      <c r="LS296" s="59"/>
      <c r="LT296" s="59"/>
      <c r="LU296" s="59"/>
      <c r="LV296" s="59"/>
      <c r="LW296" s="59"/>
      <c r="LX296" s="59"/>
      <c r="LY296" s="59"/>
      <c r="LZ296" s="59"/>
      <c r="MA296" s="59"/>
      <c r="MB296" s="59"/>
      <c r="MC296" s="59"/>
      <c r="MD296" s="59"/>
      <c r="ME296" s="59"/>
      <c r="MF296" s="59"/>
      <c r="MG296" s="59"/>
      <c r="MH296" s="59"/>
      <c r="MI296" s="59"/>
      <c r="MJ296" s="59"/>
      <c r="MK296" s="59"/>
      <c r="ML296" s="59"/>
      <c r="MM296" s="59"/>
      <c r="MN296" s="59"/>
      <c r="MO296" s="59"/>
      <c r="MP296" s="59"/>
      <c r="MQ296" s="60"/>
      <c r="MR296" s="61"/>
      <c r="MS296" s="61"/>
      <c r="MT296" s="61"/>
      <c r="MU296" s="61"/>
    </row>
    <row r="297" spans="1:359" s="83" customFormat="1" ht="46.5">
      <c r="A297" s="402"/>
      <c r="B297" s="116">
        <v>4</v>
      </c>
      <c r="C297" s="111" t="s">
        <v>486</v>
      </c>
      <c r="D297" s="75" t="s">
        <v>962</v>
      </c>
      <c r="E297" s="75" t="s">
        <v>1280</v>
      </c>
      <c r="F297" s="75" t="s">
        <v>1634</v>
      </c>
      <c r="G297" s="75" t="s">
        <v>0</v>
      </c>
      <c r="H297" s="81"/>
      <c r="I297" s="75" t="s">
        <v>1061</v>
      </c>
      <c r="J297" s="104">
        <v>70000</v>
      </c>
      <c r="K297" s="75"/>
      <c r="L297" s="75"/>
      <c r="M297" s="75" t="s">
        <v>0</v>
      </c>
      <c r="N297" s="75" t="s">
        <v>0</v>
      </c>
      <c r="O297" s="75"/>
      <c r="P297" s="79">
        <v>0</v>
      </c>
      <c r="Q297" s="116"/>
      <c r="R297" s="116"/>
      <c r="S297" s="116"/>
      <c r="T297" s="81" t="s">
        <v>0</v>
      </c>
      <c r="U297" s="75" t="s">
        <v>42</v>
      </c>
      <c r="V297" s="138"/>
      <c r="W297" s="82"/>
      <c r="X297" s="59"/>
      <c r="Y297" s="59"/>
      <c r="Z297" s="59"/>
      <c r="AA297" s="59"/>
      <c r="AB297" s="59"/>
      <c r="AC297" s="59"/>
      <c r="AD297" s="59"/>
      <c r="AE297" s="59"/>
      <c r="AF297" s="59"/>
      <c r="AG297" s="59"/>
      <c r="AH297" s="59"/>
      <c r="AI297" s="59"/>
      <c r="AJ297" s="59"/>
      <c r="AK297" s="59"/>
      <c r="AL297" s="59"/>
      <c r="AM297" s="59"/>
      <c r="AN297" s="59"/>
      <c r="AO297" s="59"/>
      <c r="AP297" s="59"/>
      <c r="AQ297" s="59"/>
      <c r="AR297" s="59"/>
      <c r="AS297" s="59"/>
      <c r="AT297" s="59"/>
      <c r="AU297" s="59"/>
      <c r="AV297" s="59"/>
      <c r="AW297" s="59"/>
      <c r="AX297" s="59"/>
      <c r="AY297" s="59"/>
      <c r="AZ297" s="59"/>
      <c r="BA297" s="59"/>
      <c r="BB297" s="59"/>
      <c r="BC297" s="59"/>
      <c r="BD297" s="59"/>
      <c r="BE297" s="59"/>
      <c r="BF297" s="59"/>
      <c r="BG297" s="59"/>
      <c r="BH297" s="59"/>
      <c r="BI297" s="59"/>
      <c r="BJ297" s="59"/>
      <c r="BK297" s="59"/>
      <c r="BL297" s="59"/>
      <c r="BM297" s="59"/>
      <c r="BN297" s="59"/>
      <c r="BO297" s="59"/>
      <c r="BP297" s="59"/>
      <c r="BQ297" s="59"/>
      <c r="BR297" s="59"/>
      <c r="BS297" s="59"/>
      <c r="BT297" s="59"/>
      <c r="BU297" s="59"/>
      <c r="BV297" s="59"/>
      <c r="BW297" s="59"/>
      <c r="BX297" s="59"/>
      <c r="BY297" s="59"/>
      <c r="BZ297" s="59"/>
      <c r="CA297" s="59"/>
      <c r="CB297" s="59"/>
      <c r="CC297" s="59"/>
      <c r="CD297" s="59"/>
      <c r="CE297" s="59"/>
      <c r="CF297" s="59"/>
      <c r="CG297" s="59"/>
      <c r="CH297" s="59"/>
      <c r="CI297" s="59"/>
      <c r="CJ297" s="59"/>
      <c r="CK297" s="59"/>
      <c r="CL297" s="59"/>
      <c r="CM297" s="59"/>
      <c r="CN297" s="59"/>
      <c r="CO297" s="59"/>
      <c r="CP297" s="59"/>
      <c r="CQ297" s="59"/>
      <c r="CR297" s="59"/>
      <c r="CS297" s="59"/>
      <c r="CT297" s="59"/>
      <c r="CU297" s="59"/>
      <c r="CV297" s="59"/>
      <c r="CW297" s="59"/>
      <c r="CX297" s="59"/>
      <c r="CY297" s="59"/>
      <c r="CZ297" s="59"/>
      <c r="DA297" s="59"/>
      <c r="DB297" s="59"/>
      <c r="DC297" s="59"/>
      <c r="DD297" s="59"/>
      <c r="DE297" s="59"/>
      <c r="DF297" s="59"/>
      <c r="DG297" s="59"/>
      <c r="DH297" s="59"/>
      <c r="DI297" s="59"/>
      <c r="DJ297" s="59"/>
      <c r="DK297" s="59"/>
      <c r="DL297" s="59"/>
      <c r="DM297" s="59"/>
      <c r="DN297" s="59"/>
      <c r="DO297" s="59"/>
      <c r="DP297" s="59"/>
      <c r="DQ297" s="59"/>
      <c r="DR297" s="59"/>
      <c r="DS297" s="59"/>
      <c r="DT297" s="59"/>
      <c r="DU297" s="59"/>
      <c r="DV297" s="59"/>
      <c r="DW297" s="59"/>
      <c r="DX297" s="59"/>
      <c r="DY297" s="59"/>
      <c r="DZ297" s="59"/>
      <c r="EA297" s="59"/>
      <c r="EB297" s="59"/>
      <c r="EC297" s="59"/>
      <c r="ED297" s="59"/>
      <c r="EE297" s="59"/>
      <c r="EF297" s="59"/>
      <c r="EG297" s="59"/>
      <c r="EH297" s="59"/>
      <c r="EI297" s="59"/>
      <c r="EJ297" s="59"/>
      <c r="EK297" s="59"/>
      <c r="EL297" s="59"/>
      <c r="EM297" s="59"/>
      <c r="EN297" s="59"/>
      <c r="EO297" s="59"/>
      <c r="EP297" s="59"/>
      <c r="EQ297" s="59"/>
      <c r="ER297" s="59"/>
      <c r="ES297" s="59"/>
      <c r="ET297" s="59"/>
      <c r="EU297" s="59"/>
      <c r="EV297" s="59"/>
      <c r="EW297" s="59"/>
      <c r="EX297" s="59"/>
      <c r="EY297" s="59"/>
      <c r="EZ297" s="59"/>
      <c r="FA297" s="59"/>
      <c r="FB297" s="59"/>
      <c r="FC297" s="59"/>
      <c r="FD297" s="59"/>
      <c r="FE297" s="59"/>
      <c r="FF297" s="59"/>
      <c r="FG297" s="59"/>
      <c r="FH297" s="59"/>
      <c r="FI297" s="59"/>
      <c r="FJ297" s="59"/>
      <c r="FK297" s="59"/>
      <c r="FL297" s="59"/>
      <c r="FM297" s="59"/>
      <c r="FN297" s="59"/>
      <c r="FO297" s="59"/>
      <c r="FP297" s="59"/>
      <c r="FQ297" s="59"/>
      <c r="FR297" s="59"/>
      <c r="FS297" s="59"/>
      <c r="FT297" s="59"/>
      <c r="FU297" s="59"/>
      <c r="FV297" s="59"/>
      <c r="FW297" s="59"/>
      <c r="FX297" s="59"/>
      <c r="FY297" s="59"/>
      <c r="FZ297" s="59"/>
      <c r="GA297" s="59"/>
      <c r="GB297" s="59"/>
      <c r="GC297" s="59"/>
      <c r="GD297" s="59"/>
      <c r="GE297" s="59"/>
      <c r="GF297" s="59"/>
      <c r="GG297" s="59"/>
      <c r="GH297" s="59"/>
      <c r="GI297" s="59"/>
      <c r="GJ297" s="59"/>
      <c r="GK297" s="59"/>
      <c r="GL297" s="59"/>
      <c r="GM297" s="59"/>
      <c r="GN297" s="59"/>
      <c r="GO297" s="59"/>
      <c r="GP297" s="59"/>
      <c r="GQ297" s="59"/>
      <c r="GR297" s="59"/>
      <c r="GS297" s="59"/>
      <c r="GT297" s="59"/>
      <c r="GU297" s="59"/>
      <c r="GV297" s="59"/>
      <c r="GW297" s="59"/>
      <c r="GX297" s="59"/>
      <c r="GY297" s="59"/>
      <c r="GZ297" s="59"/>
      <c r="HA297" s="59"/>
      <c r="HB297" s="59"/>
      <c r="HC297" s="59"/>
      <c r="HD297" s="59"/>
      <c r="HE297" s="59"/>
      <c r="HF297" s="59"/>
      <c r="HG297" s="59"/>
      <c r="HH297" s="59"/>
      <c r="HI297" s="59"/>
      <c r="HJ297" s="59"/>
      <c r="HK297" s="59"/>
      <c r="HL297" s="59"/>
      <c r="HM297" s="59"/>
      <c r="HN297" s="59"/>
      <c r="HO297" s="59"/>
      <c r="HP297" s="59"/>
      <c r="HQ297" s="59"/>
      <c r="HR297" s="59"/>
      <c r="HS297" s="59"/>
      <c r="HT297" s="59"/>
      <c r="HU297" s="59"/>
      <c r="HV297" s="59"/>
      <c r="HW297" s="59"/>
      <c r="HX297" s="59"/>
      <c r="HY297" s="59"/>
      <c r="HZ297" s="59"/>
      <c r="IA297" s="59"/>
      <c r="IB297" s="59"/>
      <c r="IC297" s="59"/>
      <c r="ID297" s="59"/>
      <c r="IE297" s="59"/>
      <c r="IF297" s="59"/>
      <c r="IG297" s="59"/>
      <c r="IH297" s="59"/>
      <c r="II297" s="59"/>
      <c r="IJ297" s="59"/>
      <c r="IK297" s="59"/>
      <c r="IL297" s="59"/>
      <c r="IM297" s="59"/>
      <c r="IN297" s="59"/>
      <c r="IO297" s="59"/>
      <c r="IP297" s="59"/>
      <c r="IQ297" s="59"/>
      <c r="IR297" s="59"/>
      <c r="IS297" s="59"/>
      <c r="IT297" s="59"/>
      <c r="IU297" s="59"/>
      <c r="IV297" s="59"/>
      <c r="IW297" s="59"/>
      <c r="IX297" s="59"/>
      <c r="IY297" s="59"/>
      <c r="IZ297" s="59"/>
      <c r="JA297" s="59"/>
      <c r="JB297" s="59"/>
      <c r="JC297" s="59"/>
      <c r="JD297" s="59"/>
      <c r="JE297" s="59"/>
      <c r="JF297" s="59"/>
      <c r="JG297" s="59"/>
      <c r="JH297" s="59"/>
      <c r="JI297" s="59"/>
      <c r="JJ297" s="59"/>
      <c r="JK297" s="59"/>
      <c r="JL297" s="59"/>
      <c r="JM297" s="59"/>
      <c r="JN297" s="59"/>
      <c r="JO297" s="59"/>
      <c r="JP297" s="59"/>
      <c r="JQ297" s="59"/>
      <c r="JR297" s="59"/>
      <c r="JS297" s="59"/>
      <c r="JT297" s="59"/>
      <c r="JU297" s="59"/>
      <c r="JV297" s="59"/>
      <c r="JW297" s="59"/>
      <c r="JX297" s="59"/>
      <c r="JY297" s="59"/>
      <c r="JZ297" s="59"/>
      <c r="KA297" s="59"/>
      <c r="KB297" s="59"/>
      <c r="KC297" s="59"/>
      <c r="KD297" s="59"/>
      <c r="KE297" s="59"/>
      <c r="KF297" s="59"/>
      <c r="KG297" s="59"/>
      <c r="KH297" s="59"/>
      <c r="KI297" s="59"/>
      <c r="KJ297" s="59"/>
      <c r="KK297" s="59"/>
      <c r="KL297" s="59"/>
      <c r="KM297" s="59"/>
      <c r="KN297" s="59"/>
      <c r="KO297" s="59"/>
      <c r="KP297" s="59"/>
      <c r="KQ297" s="59"/>
      <c r="KR297" s="59"/>
      <c r="KS297" s="59"/>
      <c r="KT297" s="59"/>
      <c r="KU297" s="59"/>
      <c r="KV297" s="59"/>
      <c r="KW297" s="59"/>
      <c r="KX297" s="59"/>
      <c r="KY297" s="59"/>
      <c r="KZ297" s="59"/>
      <c r="LA297" s="59"/>
      <c r="LB297" s="59"/>
      <c r="LC297" s="59"/>
      <c r="LD297" s="59"/>
      <c r="LE297" s="59"/>
      <c r="LF297" s="59"/>
      <c r="LG297" s="59"/>
      <c r="LH297" s="59"/>
      <c r="LI297" s="59"/>
      <c r="LJ297" s="59"/>
      <c r="LK297" s="59"/>
      <c r="LL297" s="59"/>
      <c r="LM297" s="59"/>
      <c r="LN297" s="59"/>
      <c r="LO297" s="59"/>
      <c r="LP297" s="59"/>
      <c r="LQ297" s="59"/>
      <c r="LR297" s="59"/>
      <c r="LS297" s="59"/>
      <c r="LT297" s="59"/>
      <c r="LU297" s="59"/>
      <c r="LV297" s="59"/>
      <c r="LW297" s="59"/>
      <c r="LX297" s="59"/>
      <c r="LY297" s="59"/>
      <c r="LZ297" s="59"/>
      <c r="MA297" s="59"/>
      <c r="MB297" s="59"/>
      <c r="MC297" s="59"/>
      <c r="MD297" s="59"/>
      <c r="ME297" s="59"/>
      <c r="MF297" s="59"/>
      <c r="MG297" s="59"/>
      <c r="MH297" s="59"/>
      <c r="MI297" s="59"/>
      <c r="MJ297" s="59"/>
      <c r="MK297" s="59"/>
      <c r="ML297" s="59"/>
      <c r="MM297" s="59"/>
      <c r="MN297" s="59"/>
      <c r="MO297" s="59"/>
      <c r="MP297" s="59"/>
      <c r="MQ297" s="60"/>
      <c r="MR297" s="61"/>
      <c r="MS297" s="61"/>
      <c r="MT297" s="61"/>
      <c r="MU297" s="61"/>
    </row>
    <row r="298" spans="1:359" s="83" customFormat="1" ht="46.5">
      <c r="A298" s="402"/>
      <c r="B298" s="116">
        <v>5</v>
      </c>
      <c r="C298" s="111" t="s">
        <v>487</v>
      </c>
      <c r="D298" s="75" t="s">
        <v>963</v>
      </c>
      <c r="E298" s="75" t="s">
        <v>1280</v>
      </c>
      <c r="F298" s="75" t="s">
        <v>1634</v>
      </c>
      <c r="G298" s="75" t="s">
        <v>0</v>
      </c>
      <c r="H298" s="81"/>
      <c r="I298" s="75" t="s">
        <v>1106</v>
      </c>
      <c r="J298" s="104">
        <v>229000</v>
      </c>
      <c r="K298" s="75"/>
      <c r="L298" s="75" t="s">
        <v>0</v>
      </c>
      <c r="M298" s="75"/>
      <c r="N298" s="75" t="s">
        <v>0</v>
      </c>
      <c r="O298" s="75"/>
      <c r="P298" s="79">
        <v>0</v>
      </c>
      <c r="Q298" s="116"/>
      <c r="R298" s="116"/>
      <c r="S298" s="116"/>
      <c r="T298" s="81" t="s">
        <v>0</v>
      </c>
      <c r="U298" s="75" t="s">
        <v>42</v>
      </c>
      <c r="V298" s="62"/>
      <c r="W298" s="62"/>
      <c r="X298" s="59"/>
      <c r="Y298" s="59"/>
      <c r="Z298" s="59"/>
      <c r="AA298" s="59"/>
      <c r="AB298" s="59"/>
      <c r="AC298" s="59"/>
      <c r="AD298" s="59"/>
      <c r="AE298" s="59"/>
      <c r="AF298" s="59"/>
      <c r="AG298" s="59"/>
      <c r="AH298" s="59"/>
      <c r="AI298" s="59"/>
      <c r="AJ298" s="59"/>
      <c r="AK298" s="59"/>
      <c r="AL298" s="59"/>
      <c r="AM298" s="59"/>
      <c r="AN298" s="59"/>
      <c r="AO298" s="59"/>
      <c r="AP298" s="59"/>
      <c r="AQ298" s="59"/>
      <c r="AR298" s="59"/>
      <c r="AS298" s="59"/>
      <c r="AT298" s="59"/>
      <c r="AU298" s="59"/>
      <c r="AV298" s="59"/>
      <c r="AW298" s="59"/>
      <c r="AX298" s="59"/>
      <c r="AY298" s="59"/>
      <c r="AZ298" s="59"/>
      <c r="BA298" s="59"/>
      <c r="BB298" s="59"/>
      <c r="BC298" s="59"/>
      <c r="BD298" s="59"/>
      <c r="BE298" s="59"/>
      <c r="BF298" s="59"/>
      <c r="BG298" s="59"/>
      <c r="BH298" s="59"/>
      <c r="BI298" s="59"/>
      <c r="BJ298" s="59"/>
      <c r="BK298" s="59"/>
      <c r="BL298" s="59"/>
      <c r="BM298" s="59"/>
      <c r="BN298" s="59"/>
      <c r="BO298" s="59"/>
      <c r="BP298" s="59"/>
      <c r="BQ298" s="59"/>
      <c r="BR298" s="59"/>
      <c r="BS298" s="59"/>
      <c r="BT298" s="59"/>
      <c r="BU298" s="59"/>
      <c r="BV298" s="59"/>
      <c r="BW298" s="59"/>
      <c r="BX298" s="59"/>
      <c r="BY298" s="59"/>
      <c r="BZ298" s="59"/>
      <c r="CA298" s="59"/>
      <c r="CB298" s="59"/>
      <c r="CC298" s="59"/>
      <c r="CD298" s="59"/>
      <c r="CE298" s="59"/>
      <c r="CF298" s="59"/>
      <c r="CG298" s="59"/>
      <c r="CH298" s="59"/>
      <c r="CI298" s="59"/>
      <c r="CJ298" s="59"/>
      <c r="CK298" s="59"/>
      <c r="CL298" s="59"/>
      <c r="CM298" s="59"/>
      <c r="CN298" s="59"/>
      <c r="CO298" s="59"/>
      <c r="CP298" s="59"/>
      <c r="CQ298" s="59"/>
      <c r="CR298" s="59"/>
      <c r="CS298" s="59"/>
      <c r="CT298" s="59"/>
      <c r="CU298" s="59"/>
      <c r="CV298" s="59"/>
      <c r="CW298" s="59"/>
      <c r="CX298" s="59"/>
      <c r="CY298" s="59"/>
      <c r="CZ298" s="59"/>
      <c r="DA298" s="59"/>
      <c r="DB298" s="59"/>
      <c r="DC298" s="59"/>
      <c r="DD298" s="59"/>
      <c r="DE298" s="59"/>
      <c r="DF298" s="59"/>
      <c r="DG298" s="59"/>
      <c r="DH298" s="59"/>
      <c r="DI298" s="59"/>
      <c r="DJ298" s="59"/>
      <c r="DK298" s="59"/>
      <c r="DL298" s="59"/>
      <c r="DM298" s="59"/>
      <c r="DN298" s="59"/>
      <c r="DO298" s="59"/>
      <c r="DP298" s="59"/>
      <c r="DQ298" s="59"/>
      <c r="DR298" s="59"/>
      <c r="DS298" s="59"/>
      <c r="DT298" s="59"/>
      <c r="DU298" s="59"/>
      <c r="DV298" s="59"/>
      <c r="DW298" s="59"/>
      <c r="DX298" s="59"/>
      <c r="DY298" s="59"/>
      <c r="DZ298" s="59"/>
      <c r="EA298" s="59"/>
      <c r="EB298" s="59"/>
      <c r="EC298" s="59"/>
      <c r="ED298" s="59"/>
      <c r="EE298" s="59"/>
      <c r="EF298" s="59"/>
      <c r="EG298" s="59"/>
      <c r="EH298" s="59"/>
      <c r="EI298" s="59"/>
      <c r="EJ298" s="59"/>
      <c r="EK298" s="59"/>
      <c r="EL298" s="59"/>
      <c r="EM298" s="59"/>
      <c r="EN298" s="59"/>
      <c r="EO298" s="59"/>
      <c r="EP298" s="59"/>
      <c r="EQ298" s="59"/>
      <c r="ER298" s="59"/>
      <c r="ES298" s="59"/>
      <c r="ET298" s="59"/>
      <c r="EU298" s="59"/>
      <c r="EV298" s="59"/>
      <c r="EW298" s="59"/>
      <c r="EX298" s="59"/>
      <c r="EY298" s="59"/>
      <c r="EZ298" s="59"/>
      <c r="FA298" s="59"/>
      <c r="FB298" s="59"/>
      <c r="FC298" s="59"/>
      <c r="FD298" s="59"/>
      <c r="FE298" s="59"/>
      <c r="FF298" s="59"/>
      <c r="FG298" s="59"/>
      <c r="FH298" s="59"/>
      <c r="FI298" s="59"/>
      <c r="FJ298" s="59"/>
      <c r="FK298" s="59"/>
      <c r="FL298" s="59"/>
      <c r="FM298" s="59"/>
      <c r="FN298" s="59"/>
      <c r="FO298" s="59"/>
      <c r="FP298" s="59"/>
      <c r="FQ298" s="59"/>
      <c r="FR298" s="59"/>
      <c r="FS298" s="59"/>
      <c r="FT298" s="59"/>
      <c r="FU298" s="59"/>
      <c r="FV298" s="59"/>
      <c r="FW298" s="59"/>
      <c r="FX298" s="59"/>
      <c r="FY298" s="59"/>
      <c r="FZ298" s="59"/>
      <c r="GA298" s="59"/>
      <c r="GB298" s="59"/>
      <c r="GC298" s="59"/>
      <c r="GD298" s="59"/>
      <c r="GE298" s="59"/>
      <c r="GF298" s="59"/>
      <c r="GG298" s="59"/>
      <c r="GH298" s="59"/>
      <c r="GI298" s="59"/>
      <c r="GJ298" s="59"/>
      <c r="GK298" s="59"/>
      <c r="GL298" s="59"/>
      <c r="GM298" s="59"/>
      <c r="GN298" s="59"/>
      <c r="GO298" s="59"/>
      <c r="GP298" s="59"/>
      <c r="GQ298" s="59"/>
      <c r="GR298" s="59"/>
      <c r="GS298" s="59"/>
      <c r="GT298" s="59"/>
      <c r="GU298" s="59"/>
      <c r="GV298" s="59"/>
      <c r="GW298" s="59"/>
      <c r="GX298" s="59"/>
      <c r="GY298" s="59"/>
      <c r="GZ298" s="59"/>
      <c r="HA298" s="59"/>
      <c r="HB298" s="59"/>
      <c r="HC298" s="59"/>
      <c r="HD298" s="59"/>
      <c r="HE298" s="59"/>
      <c r="HF298" s="59"/>
      <c r="HG298" s="59"/>
      <c r="HH298" s="59"/>
      <c r="HI298" s="59"/>
      <c r="HJ298" s="59"/>
      <c r="HK298" s="59"/>
      <c r="HL298" s="59"/>
      <c r="HM298" s="59"/>
      <c r="HN298" s="59"/>
      <c r="HO298" s="59"/>
      <c r="HP298" s="59"/>
      <c r="HQ298" s="59"/>
      <c r="HR298" s="59"/>
      <c r="HS298" s="59"/>
      <c r="HT298" s="59"/>
      <c r="HU298" s="59"/>
      <c r="HV298" s="59"/>
      <c r="HW298" s="59"/>
      <c r="HX298" s="59"/>
      <c r="HY298" s="59"/>
      <c r="HZ298" s="59"/>
      <c r="IA298" s="59"/>
      <c r="IB298" s="59"/>
      <c r="IC298" s="59"/>
      <c r="ID298" s="59"/>
      <c r="IE298" s="59"/>
      <c r="IF298" s="59"/>
      <c r="IG298" s="59"/>
      <c r="IH298" s="59"/>
      <c r="II298" s="59"/>
      <c r="IJ298" s="59"/>
      <c r="IK298" s="59"/>
      <c r="IL298" s="59"/>
      <c r="IM298" s="59"/>
      <c r="IN298" s="59"/>
      <c r="IO298" s="59"/>
      <c r="IP298" s="59"/>
      <c r="IQ298" s="59"/>
      <c r="IR298" s="59"/>
      <c r="IS298" s="59"/>
      <c r="IT298" s="59"/>
      <c r="IU298" s="59"/>
      <c r="IV298" s="59"/>
      <c r="IW298" s="59"/>
      <c r="IX298" s="59"/>
      <c r="IY298" s="59"/>
      <c r="IZ298" s="59"/>
      <c r="JA298" s="59"/>
      <c r="JB298" s="59"/>
      <c r="JC298" s="59"/>
      <c r="JD298" s="59"/>
      <c r="JE298" s="59"/>
      <c r="JF298" s="59"/>
      <c r="JG298" s="59"/>
      <c r="JH298" s="59"/>
      <c r="JI298" s="59"/>
      <c r="JJ298" s="59"/>
      <c r="JK298" s="59"/>
      <c r="JL298" s="59"/>
      <c r="JM298" s="59"/>
      <c r="JN298" s="59"/>
      <c r="JO298" s="59"/>
      <c r="JP298" s="59"/>
      <c r="JQ298" s="59"/>
      <c r="JR298" s="59"/>
      <c r="JS298" s="59"/>
      <c r="JT298" s="59"/>
      <c r="JU298" s="59"/>
      <c r="JV298" s="59"/>
      <c r="JW298" s="59"/>
      <c r="JX298" s="59"/>
      <c r="JY298" s="59"/>
      <c r="JZ298" s="59"/>
      <c r="KA298" s="59"/>
      <c r="KB298" s="59"/>
      <c r="KC298" s="59"/>
      <c r="KD298" s="59"/>
      <c r="KE298" s="59"/>
      <c r="KF298" s="59"/>
      <c r="KG298" s="59"/>
      <c r="KH298" s="59"/>
      <c r="KI298" s="59"/>
      <c r="KJ298" s="59"/>
      <c r="KK298" s="59"/>
      <c r="KL298" s="59"/>
      <c r="KM298" s="59"/>
      <c r="KN298" s="59"/>
      <c r="KO298" s="59"/>
      <c r="KP298" s="59"/>
      <c r="KQ298" s="59"/>
      <c r="KR298" s="59"/>
      <c r="KS298" s="59"/>
      <c r="KT298" s="59"/>
      <c r="KU298" s="59"/>
      <c r="KV298" s="59"/>
      <c r="KW298" s="59"/>
      <c r="KX298" s="59"/>
      <c r="KY298" s="59"/>
      <c r="KZ298" s="59"/>
      <c r="LA298" s="59"/>
      <c r="LB298" s="59"/>
      <c r="LC298" s="59"/>
      <c r="LD298" s="59"/>
      <c r="LE298" s="59"/>
      <c r="LF298" s="59"/>
      <c r="LG298" s="59"/>
      <c r="LH298" s="59"/>
      <c r="LI298" s="59"/>
      <c r="LJ298" s="59"/>
      <c r="LK298" s="59"/>
      <c r="LL298" s="59"/>
      <c r="LM298" s="59"/>
      <c r="LN298" s="59"/>
      <c r="LO298" s="59"/>
      <c r="LP298" s="59"/>
      <c r="LQ298" s="59"/>
      <c r="LR298" s="59"/>
      <c r="LS298" s="59"/>
      <c r="LT298" s="59"/>
      <c r="LU298" s="59"/>
      <c r="LV298" s="59"/>
      <c r="LW298" s="59"/>
      <c r="LX298" s="59"/>
      <c r="LY298" s="59"/>
      <c r="LZ298" s="59"/>
      <c r="MA298" s="59"/>
      <c r="MB298" s="59"/>
      <c r="MC298" s="59"/>
      <c r="MD298" s="59"/>
      <c r="ME298" s="59"/>
      <c r="MF298" s="59"/>
      <c r="MG298" s="59"/>
      <c r="MH298" s="59"/>
      <c r="MI298" s="59"/>
      <c r="MJ298" s="59"/>
      <c r="MK298" s="59"/>
      <c r="ML298" s="59"/>
      <c r="MM298" s="59"/>
      <c r="MN298" s="59"/>
      <c r="MO298" s="59"/>
      <c r="MP298" s="59"/>
      <c r="MQ298" s="60"/>
      <c r="MR298" s="61"/>
      <c r="MS298" s="61"/>
      <c r="MT298" s="61"/>
      <c r="MU298" s="61"/>
    </row>
    <row r="299" spans="1:359" s="83" customFormat="1" ht="46.5">
      <c r="A299" s="402"/>
      <c r="B299" s="116">
        <v>6</v>
      </c>
      <c r="C299" s="111" t="s">
        <v>488</v>
      </c>
      <c r="D299" s="75" t="s">
        <v>963</v>
      </c>
      <c r="E299" s="75" t="s">
        <v>1280</v>
      </c>
      <c r="F299" s="75" t="s">
        <v>1634</v>
      </c>
      <c r="G299" s="75" t="s">
        <v>0</v>
      </c>
      <c r="H299" s="81"/>
      <c r="I299" s="75" t="s">
        <v>1106</v>
      </c>
      <c r="J299" s="104">
        <v>88000</v>
      </c>
      <c r="K299" s="75"/>
      <c r="L299" s="75" t="s">
        <v>0</v>
      </c>
      <c r="M299" s="75"/>
      <c r="N299" s="75" t="s">
        <v>0</v>
      </c>
      <c r="O299" s="75"/>
      <c r="P299" s="79">
        <v>0</v>
      </c>
      <c r="Q299" s="116"/>
      <c r="R299" s="116"/>
      <c r="S299" s="116"/>
      <c r="T299" s="81" t="s">
        <v>0</v>
      </c>
      <c r="U299" s="75" t="s">
        <v>42</v>
      </c>
      <c r="V299" s="62"/>
      <c r="W299" s="82"/>
      <c r="X299" s="59"/>
      <c r="Y299" s="59"/>
      <c r="Z299" s="59"/>
      <c r="AA299" s="59"/>
      <c r="AB299" s="59"/>
      <c r="AC299" s="59"/>
      <c r="AD299" s="59"/>
      <c r="AE299" s="59"/>
      <c r="AF299" s="59"/>
      <c r="AG299" s="59"/>
      <c r="AH299" s="59"/>
      <c r="AI299" s="59"/>
      <c r="AJ299" s="59"/>
      <c r="AK299" s="59"/>
      <c r="AL299" s="59"/>
      <c r="AM299" s="59"/>
      <c r="AN299" s="59"/>
      <c r="AO299" s="59"/>
      <c r="AP299" s="59"/>
      <c r="AQ299" s="59"/>
      <c r="AR299" s="59"/>
      <c r="AS299" s="59"/>
      <c r="AT299" s="59"/>
      <c r="AU299" s="59"/>
      <c r="AV299" s="59"/>
      <c r="AW299" s="59"/>
      <c r="AX299" s="59"/>
      <c r="AY299" s="59"/>
      <c r="AZ299" s="59"/>
      <c r="BA299" s="59"/>
      <c r="BB299" s="59"/>
      <c r="BC299" s="59"/>
      <c r="BD299" s="59"/>
      <c r="BE299" s="59"/>
      <c r="BF299" s="59"/>
      <c r="BG299" s="59"/>
      <c r="BH299" s="59"/>
      <c r="BI299" s="59"/>
      <c r="BJ299" s="59"/>
      <c r="BK299" s="59"/>
      <c r="BL299" s="59"/>
      <c r="BM299" s="59"/>
      <c r="BN299" s="59"/>
      <c r="BO299" s="59"/>
      <c r="BP299" s="59"/>
      <c r="BQ299" s="59"/>
      <c r="BR299" s="59"/>
      <c r="BS299" s="59"/>
      <c r="BT299" s="59"/>
      <c r="BU299" s="59"/>
      <c r="BV299" s="59"/>
      <c r="BW299" s="59"/>
      <c r="BX299" s="59"/>
      <c r="BY299" s="59"/>
      <c r="BZ299" s="59"/>
      <c r="CA299" s="59"/>
      <c r="CB299" s="59"/>
      <c r="CC299" s="59"/>
      <c r="CD299" s="59"/>
      <c r="CE299" s="59"/>
      <c r="CF299" s="59"/>
      <c r="CG299" s="59"/>
      <c r="CH299" s="59"/>
      <c r="CI299" s="59"/>
      <c r="CJ299" s="59"/>
      <c r="CK299" s="59"/>
      <c r="CL299" s="59"/>
      <c r="CM299" s="59"/>
      <c r="CN299" s="59"/>
      <c r="CO299" s="59"/>
      <c r="CP299" s="59"/>
      <c r="CQ299" s="59"/>
      <c r="CR299" s="59"/>
      <c r="CS299" s="59"/>
      <c r="CT299" s="59"/>
      <c r="CU299" s="59"/>
      <c r="CV299" s="59"/>
      <c r="CW299" s="59"/>
      <c r="CX299" s="59"/>
      <c r="CY299" s="59"/>
      <c r="CZ299" s="59"/>
      <c r="DA299" s="59"/>
      <c r="DB299" s="59"/>
      <c r="DC299" s="59"/>
      <c r="DD299" s="59"/>
      <c r="DE299" s="59"/>
      <c r="DF299" s="59"/>
      <c r="DG299" s="59"/>
      <c r="DH299" s="59"/>
      <c r="DI299" s="59"/>
      <c r="DJ299" s="59"/>
      <c r="DK299" s="59"/>
      <c r="DL299" s="59"/>
      <c r="DM299" s="59"/>
      <c r="DN299" s="59"/>
      <c r="DO299" s="59"/>
      <c r="DP299" s="59"/>
      <c r="DQ299" s="59"/>
      <c r="DR299" s="59"/>
      <c r="DS299" s="59"/>
      <c r="DT299" s="59"/>
      <c r="DU299" s="59"/>
      <c r="DV299" s="59"/>
      <c r="DW299" s="59"/>
      <c r="DX299" s="59"/>
      <c r="DY299" s="59"/>
      <c r="DZ299" s="59"/>
      <c r="EA299" s="59"/>
      <c r="EB299" s="59"/>
      <c r="EC299" s="59"/>
      <c r="ED299" s="59"/>
      <c r="EE299" s="59"/>
      <c r="EF299" s="59"/>
      <c r="EG299" s="59"/>
      <c r="EH299" s="59"/>
      <c r="EI299" s="59"/>
      <c r="EJ299" s="59"/>
      <c r="EK299" s="59"/>
      <c r="EL299" s="59"/>
      <c r="EM299" s="59"/>
      <c r="EN299" s="59"/>
      <c r="EO299" s="59"/>
      <c r="EP299" s="59"/>
      <c r="EQ299" s="59"/>
      <c r="ER299" s="59"/>
      <c r="ES299" s="59"/>
      <c r="ET299" s="59"/>
      <c r="EU299" s="59"/>
      <c r="EV299" s="59"/>
      <c r="EW299" s="59"/>
      <c r="EX299" s="59"/>
      <c r="EY299" s="59"/>
      <c r="EZ299" s="59"/>
      <c r="FA299" s="59"/>
      <c r="FB299" s="59"/>
      <c r="FC299" s="59"/>
      <c r="FD299" s="59"/>
      <c r="FE299" s="59"/>
      <c r="FF299" s="59"/>
      <c r="FG299" s="59"/>
      <c r="FH299" s="59"/>
      <c r="FI299" s="59"/>
      <c r="FJ299" s="59"/>
      <c r="FK299" s="59"/>
      <c r="FL299" s="59"/>
      <c r="FM299" s="59"/>
      <c r="FN299" s="59"/>
      <c r="FO299" s="59"/>
      <c r="FP299" s="59"/>
      <c r="FQ299" s="59"/>
      <c r="FR299" s="59"/>
      <c r="FS299" s="59"/>
      <c r="FT299" s="59"/>
      <c r="FU299" s="59"/>
      <c r="FV299" s="59"/>
      <c r="FW299" s="59"/>
      <c r="FX299" s="59"/>
      <c r="FY299" s="59"/>
      <c r="FZ299" s="59"/>
      <c r="GA299" s="59"/>
      <c r="GB299" s="59"/>
      <c r="GC299" s="59"/>
      <c r="GD299" s="59"/>
      <c r="GE299" s="59"/>
      <c r="GF299" s="59"/>
      <c r="GG299" s="59"/>
      <c r="GH299" s="59"/>
      <c r="GI299" s="59"/>
      <c r="GJ299" s="59"/>
      <c r="GK299" s="59"/>
      <c r="GL299" s="59"/>
      <c r="GM299" s="59"/>
      <c r="GN299" s="59"/>
      <c r="GO299" s="59"/>
      <c r="GP299" s="59"/>
      <c r="GQ299" s="59"/>
      <c r="GR299" s="59"/>
      <c r="GS299" s="59"/>
      <c r="GT299" s="59"/>
      <c r="GU299" s="59"/>
      <c r="GV299" s="59"/>
      <c r="GW299" s="59"/>
      <c r="GX299" s="59"/>
      <c r="GY299" s="59"/>
      <c r="GZ299" s="59"/>
      <c r="HA299" s="59"/>
      <c r="HB299" s="59"/>
      <c r="HC299" s="59"/>
      <c r="HD299" s="59"/>
      <c r="HE299" s="59"/>
      <c r="HF299" s="59"/>
      <c r="HG299" s="59"/>
      <c r="HH299" s="59"/>
      <c r="HI299" s="59"/>
      <c r="HJ299" s="59"/>
      <c r="HK299" s="59"/>
      <c r="HL299" s="59"/>
      <c r="HM299" s="59"/>
      <c r="HN299" s="59"/>
      <c r="HO299" s="59"/>
      <c r="HP299" s="59"/>
      <c r="HQ299" s="59"/>
      <c r="HR299" s="59"/>
      <c r="HS299" s="59"/>
      <c r="HT299" s="59"/>
      <c r="HU299" s="59"/>
      <c r="HV299" s="59"/>
      <c r="HW299" s="59"/>
      <c r="HX299" s="59"/>
      <c r="HY299" s="59"/>
      <c r="HZ299" s="59"/>
      <c r="IA299" s="59"/>
      <c r="IB299" s="59"/>
      <c r="IC299" s="59"/>
      <c r="ID299" s="59"/>
      <c r="IE299" s="59"/>
      <c r="IF299" s="59"/>
      <c r="IG299" s="59"/>
      <c r="IH299" s="59"/>
      <c r="II299" s="59"/>
      <c r="IJ299" s="59"/>
      <c r="IK299" s="59"/>
      <c r="IL299" s="59"/>
      <c r="IM299" s="59"/>
      <c r="IN299" s="59"/>
      <c r="IO299" s="59"/>
      <c r="IP299" s="59"/>
      <c r="IQ299" s="59"/>
      <c r="IR299" s="59"/>
      <c r="IS299" s="59"/>
      <c r="IT299" s="59"/>
      <c r="IU299" s="59"/>
      <c r="IV299" s="59"/>
      <c r="IW299" s="59"/>
      <c r="IX299" s="59"/>
      <c r="IY299" s="59"/>
      <c r="IZ299" s="59"/>
      <c r="JA299" s="59"/>
      <c r="JB299" s="59"/>
      <c r="JC299" s="59"/>
      <c r="JD299" s="59"/>
      <c r="JE299" s="59"/>
      <c r="JF299" s="59"/>
      <c r="JG299" s="59"/>
      <c r="JH299" s="59"/>
      <c r="JI299" s="59"/>
      <c r="JJ299" s="59"/>
      <c r="JK299" s="59"/>
      <c r="JL299" s="59"/>
      <c r="JM299" s="59"/>
      <c r="JN299" s="59"/>
      <c r="JO299" s="59"/>
      <c r="JP299" s="59"/>
      <c r="JQ299" s="59"/>
      <c r="JR299" s="59"/>
      <c r="JS299" s="59"/>
      <c r="JT299" s="59"/>
      <c r="JU299" s="59"/>
      <c r="JV299" s="59"/>
      <c r="JW299" s="59"/>
      <c r="JX299" s="59"/>
      <c r="JY299" s="59"/>
      <c r="JZ299" s="59"/>
      <c r="KA299" s="59"/>
      <c r="KB299" s="59"/>
      <c r="KC299" s="59"/>
      <c r="KD299" s="59"/>
      <c r="KE299" s="59"/>
      <c r="KF299" s="59"/>
      <c r="KG299" s="59"/>
      <c r="KH299" s="59"/>
      <c r="KI299" s="59"/>
      <c r="KJ299" s="59"/>
      <c r="KK299" s="59"/>
      <c r="KL299" s="59"/>
      <c r="KM299" s="59"/>
      <c r="KN299" s="59"/>
      <c r="KO299" s="59"/>
      <c r="KP299" s="59"/>
      <c r="KQ299" s="59"/>
      <c r="KR299" s="59"/>
      <c r="KS299" s="59"/>
      <c r="KT299" s="59"/>
      <c r="KU299" s="59"/>
      <c r="KV299" s="59"/>
      <c r="KW299" s="59"/>
      <c r="KX299" s="59"/>
      <c r="KY299" s="59"/>
      <c r="KZ299" s="59"/>
      <c r="LA299" s="59"/>
      <c r="LB299" s="59"/>
      <c r="LC299" s="59"/>
      <c r="LD299" s="59"/>
      <c r="LE299" s="59"/>
      <c r="LF299" s="59"/>
      <c r="LG299" s="59"/>
      <c r="LH299" s="59"/>
      <c r="LI299" s="59"/>
      <c r="LJ299" s="59"/>
      <c r="LK299" s="59"/>
      <c r="LL299" s="59"/>
      <c r="LM299" s="59"/>
      <c r="LN299" s="59"/>
      <c r="LO299" s="59"/>
      <c r="LP299" s="59"/>
      <c r="LQ299" s="59"/>
      <c r="LR299" s="59"/>
      <c r="LS299" s="59"/>
      <c r="LT299" s="59"/>
      <c r="LU299" s="59"/>
      <c r="LV299" s="59"/>
      <c r="LW299" s="59"/>
      <c r="LX299" s="59"/>
      <c r="LY299" s="59"/>
      <c r="LZ299" s="59"/>
      <c r="MA299" s="59"/>
      <c r="MB299" s="59"/>
      <c r="MC299" s="59"/>
      <c r="MD299" s="59"/>
      <c r="ME299" s="59"/>
      <c r="MF299" s="59"/>
      <c r="MG299" s="59"/>
      <c r="MH299" s="59"/>
      <c r="MI299" s="59"/>
      <c r="MJ299" s="59"/>
      <c r="MK299" s="59"/>
      <c r="ML299" s="59"/>
      <c r="MM299" s="59"/>
      <c r="MN299" s="59"/>
      <c r="MO299" s="59"/>
      <c r="MP299" s="59"/>
      <c r="MQ299" s="60"/>
      <c r="MR299" s="61"/>
      <c r="MS299" s="61"/>
      <c r="MT299" s="61"/>
      <c r="MU299" s="61"/>
    </row>
    <row r="300" spans="1:359" s="83" customFormat="1" ht="93">
      <c r="A300" s="402"/>
      <c r="B300" s="116">
        <v>7</v>
      </c>
      <c r="C300" s="111" t="s">
        <v>482</v>
      </c>
      <c r="D300" s="111" t="s">
        <v>964</v>
      </c>
      <c r="E300" s="75" t="s">
        <v>1281</v>
      </c>
      <c r="F300" s="75" t="s">
        <v>1635</v>
      </c>
      <c r="G300" s="81" t="s">
        <v>0</v>
      </c>
      <c r="H300" s="81"/>
      <c r="I300" s="75" t="s">
        <v>1025</v>
      </c>
      <c r="J300" s="104">
        <v>2302360</v>
      </c>
      <c r="K300" s="75"/>
      <c r="L300" s="75" t="s">
        <v>0</v>
      </c>
      <c r="M300" s="75"/>
      <c r="N300" s="75" t="s">
        <v>0</v>
      </c>
      <c r="O300" s="75"/>
      <c r="P300" s="79">
        <v>0</v>
      </c>
      <c r="Q300" s="81"/>
      <c r="R300" s="75"/>
      <c r="S300" s="81"/>
      <c r="T300" s="81" t="s">
        <v>0</v>
      </c>
      <c r="U300" s="75" t="s">
        <v>42</v>
      </c>
      <c r="V300" s="62"/>
      <c r="W300" s="82"/>
      <c r="X300" s="59"/>
      <c r="Y300" s="59"/>
      <c r="Z300" s="59"/>
      <c r="AA300" s="59"/>
      <c r="AB300" s="59"/>
      <c r="AC300" s="59"/>
      <c r="AD300" s="59"/>
      <c r="AE300" s="59"/>
      <c r="AF300" s="59"/>
      <c r="AG300" s="59"/>
      <c r="AH300" s="59"/>
      <c r="AI300" s="59"/>
      <c r="AJ300" s="59"/>
      <c r="AK300" s="59"/>
      <c r="AL300" s="59"/>
      <c r="AM300" s="59"/>
      <c r="AN300" s="59"/>
      <c r="AO300" s="59"/>
      <c r="AP300" s="59"/>
      <c r="AQ300" s="59"/>
      <c r="AR300" s="59"/>
      <c r="AS300" s="59"/>
      <c r="AT300" s="59"/>
      <c r="AU300" s="59"/>
      <c r="AV300" s="59"/>
      <c r="AW300" s="59"/>
      <c r="AX300" s="59"/>
      <c r="AY300" s="59"/>
      <c r="AZ300" s="59"/>
      <c r="BA300" s="59"/>
      <c r="BB300" s="59"/>
      <c r="BC300" s="59"/>
      <c r="BD300" s="59"/>
      <c r="BE300" s="59"/>
      <c r="BF300" s="59"/>
      <c r="BG300" s="59"/>
      <c r="BH300" s="59"/>
      <c r="BI300" s="59"/>
      <c r="BJ300" s="59"/>
      <c r="BK300" s="59"/>
      <c r="BL300" s="59"/>
      <c r="BM300" s="59"/>
      <c r="BN300" s="59"/>
      <c r="BO300" s="59"/>
      <c r="BP300" s="59"/>
      <c r="BQ300" s="59"/>
      <c r="BR300" s="59"/>
      <c r="BS300" s="59"/>
      <c r="BT300" s="59"/>
      <c r="BU300" s="59"/>
      <c r="BV300" s="59"/>
      <c r="BW300" s="59"/>
      <c r="BX300" s="59"/>
      <c r="BY300" s="59"/>
      <c r="BZ300" s="59"/>
      <c r="CA300" s="59"/>
      <c r="CB300" s="59"/>
      <c r="CC300" s="59"/>
      <c r="CD300" s="59"/>
      <c r="CE300" s="59"/>
      <c r="CF300" s="59"/>
      <c r="CG300" s="59"/>
      <c r="CH300" s="59"/>
      <c r="CI300" s="59"/>
      <c r="CJ300" s="59"/>
      <c r="CK300" s="59"/>
      <c r="CL300" s="59"/>
      <c r="CM300" s="59"/>
      <c r="CN300" s="59"/>
      <c r="CO300" s="59"/>
      <c r="CP300" s="59"/>
      <c r="CQ300" s="59"/>
      <c r="CR300" s="59"/>
      <c r="CS300" s="59"/>
      <c r="CT300" s="59"/>
      <c r="CU300" s="59"/>
      <c r="CV300" s="59"/>
      <c r="CW300" s="59"/>
      <c r="CX300" s="59"/>
      <c r="CY300" s="59"/>
      <c r="CZ300" s="59"/>
      <c r="DA300" s="59"/>
      <c r="DB300" s="59"/>
      <c r="DC300" s="59"/>
      <c r="DD300" s="59"/>
      <c r="DE300" s="59"/>
      <c r="DF300" s="59"/>
      <c r="DG300" s="59"/>
      <c r="DH300" s="59"/>
      <c r="DI300" s="59"/>
      <c r="DJ300" s="59"/>
      <c r="DK300" s="59"/>
      <c r="DL300" s="59"/>
      <c r="DM300" s="59"/>
      <c r="DN300" s="59"/>
      <c r="DO300" s="59"/>
      <c r="DP300" s="59"/>
      <c r="DQ300" s="59"/>
      <c r="DR300" s="59"/>
      <c r="DS300" s="59"/>
      <c r="DT300" s="59"/>
      <c r="DU300" s="59"/>
      <c r="DV300" s="59"/>
      <c r="DW300" s="59"/>
      <c r="DX300" s="59"/>
      <c r="DY300" s="59"/>
      <c r="DZ300" s="59"/>
      <c r="EA300" s="59"/>
      <c r="EB300" s="59"/>
      <c r="EC300" s="59"/>
      <c r="ED300" s="59"/>
      <c r="EE300" s="59"/>
      <c r="EF300" s="59"/>
      <c r="EG300" s="59"/>
      <c r="EH300" s="59"/>
      <c r="EI300" s="59"/>
      <c r="EJ300" s="59"/>
      <c r="EK300" s="59"/>
      <c r="EL300" s="59"/>
      <c r="EM300" s="59"/>
      <c r="EN300" s="59"/>
      <c r="EO300" s="59"/>
      <c r="EP300" s="59"/>
      <c r="EQ300" s="59"/>
      <c r="ER300" s="59"/>
      <c r="ES300" s="59"/>
      <c r="ET300" s="59"/>
      <c r="EU300" s="59"/>
      <c r="EV300" s="59"/>
      <c r="EW300" s="59"/>
      <c r="EX300" s="59"/>
      <c r="EY300" s="59"/>
      <c r="EZ300" s="59"/>
      <c r="FA300" s="59"/>
      <c r="FB300" s="59"/>
      <c r="FC300" s="59"/>
      <c r="FD300" s="59"/>
      <c r="FE300" s="59"/>
      <c r="FF300" s="59"/>
      <c r="FG300" s="59"/>
      <c r="FH300" s="59"/>
      <c r="FI300" s="59"/>
      <c r="FJ300" s="59"/>
      <c r="FK300" s="59"/>
      <c r="FL300" s="59"/>
      <c r="FM300" s="59"/>
      <c r="FN300" s="59"/>
      <c r="FO300" s="59"/>
      <c r="FP300" s="59"/>
      <c r="FQ300" s="59"/>
      <c r="FR300" s="59"/>
      <c r="FS300" s="59"/>
      <c r="FT300" s="59"/>
      <c r="FU300" s="59"/>
      <c r="FV300" s="59"/>
      <c r="FW300" s="59"/>
      <c r="FX300" s="59"/>
      <c r="FY300" s="59"/>
      <c r="FZ300" s="59"/>
      <c r="GA300" s="59"/>
      <c r="GB300" s="59"/>
      <c r="GC300" s="59"/>
      <c r="GD300" s="59"/>
      <c r="GE300" s="59"/>
      <c r="GF300" s="59"/>
      <c r="GG300" s="59"/>
      <c r="GH300" s="59"/>
      <c r="GI300" s="59"/>
      <c r="GJ300" s="59"/>
      <c r="GK300" s="59"/>
      <c r="GL300" s="59"/>
      <c r="GM300" s="59"/>
      <c r="GN300" s="59"/>
      <c r="GO300" s="59"/>
      <c r="GP300" s="59"/>
      <c r="GQ300" s="59"/>
      <c r="GR300" s="59"/>
      <c r="GS300" s="59"/>
      <c r="GT300" s="59"/>
      <c r="GU300" s="59"/>
      <c r="GV300" s="59"/>
      <c r="GW300" s="59"/>
      <c r="GX300" s="59"/>
      <c r="GY300" s="59"/>
      <c r="GZ300" s="59"/>
      <c r="HA300" s="59"/>
      <c r="HB300" s="59"/>
      <c r="HC300" s="59"/>
      <c r="HD300" s="59"/>
      <c r="HE300" s="59"/>
      <c r="HF300" s="59"/>
      <c r="HG300" s="59"/>
      <c r="HH300" s="59"/>
      <c r="HI300" s="59"/>
      <c r="HJ300" s="59"/>
      <c r="HK300" s="59"/>
      <c r="HL300" s="59"/>
      <c r="HM300" s="59"/>
      <c r="HN300" s="59"/>
      <c r="HO300" s="59"/>
      <c r="HP300" s="59"/>
      <c r="HQ300" s="59"/>
      <c r="HR300" s="59"/>
      <c r="HS300" s="59"/>
      <c r="HT300" s="59"/>
      <c r="HU300" s="59"/>
      <c r="HV300" s="59"/>
      <c r="HW300" s="59"/>
      <c r="HX300" s="59"/>
      <c r="HY300" s="59"/>
      <c r="HZ300" s="59"/>
      <c r="IA300" s="59"/>
      <c r="IB300" s="59"/>
      <c r="IC300" s="59"/>
      <c r="ID300" s="59"/>
      <c r="IE300" s="59"/>
      <c r="IF300" s="59"/>
      <c r="IG300" s="59"/>
      <c r="IH300" s="59"/>
      <c r="II300" s="59"/>
      <c r="IJ300" s="59"/>
      <c r="IK300" s="59"/>
      <c r="IL300" s="59"/>
      <c r="IM300" s="59"/>
      <c r="IN300" s="59"/>
      <c r="IO300" s="59"/>
      <c r="IP300" s="59"/>
      <c r="IQ300" s="59"/>
      <c r="IR300" s="59"/>
      <c r="IS300" s="59"/>
      <c r="IT300" s="59"/>
      <c r="IU300" s="59"/>
      <c r="IV300" s="59"/>
      <c r="IW300" s="59"/>
      <c r="IX300" s="59"/>
      <c r="IY300" s="59"/>
      <c r="IZ300" s="59"/>
      <c r="JA300" s="59"/>
      <c r="JB300" s="59"/>
      <c r="JC300" s="59"/>
      <c r="JD300" s="59"/>
      <c r="JE300" s="59"/>
      <c r="JF300" s="59"/>
      <c r="JG300" s="59"/>
      <c r="JH300" s="59"/>
      <c r="JI300" s="59"/>
      <c r="JJ300" s="59"/>
      <c r="JK300" s="59"/>
      <c r="JL300" s="59"/>
      <c r="JM300" s="59"/>
      <c r="JN300" s="59"/>
      <c r="JO300" s="59"/>
      <c r="JP300" s="59"/>
      <c r="JQ300" s="59"/>
      <c r="JR300" s="59"/>
      <c r="JS300" s="59"/>
      <c r="JT300" s="59"/>
      <c r="JU300" s="59"/>
      <c r="JV300" s="59"/>
      <c r="JW300" s="59"/>
      <c r="JX300" s="59"/>
      <c r="JY300" s="59"/>
      <c r="JZ300" s="59"/>
      <c r="KA300" s="59"/>
      <c r="KB300" s="59"/>
      <c r="KC300" s="59"/>
      <c r="KD300" s="59"/>
      <c r="KE300" s="59"/>
      <c r="KF300" s="59"/>
      <c r="KG300" s="59"/>
      <c r="KH300" s="59"/>
      <c r="KI300" s="59"/>
      <c r="KJ300" s="59"/>
      <c r="KK300" s="59"/>
      <c r="KL300" s="59"/>
      <c r="KM300" s="59"/>
      <c r="KN300" s="59"/>
      <c r="KO300" s="59"/>
      <c r="KP300" s="59"/>
      <c r="KQ300" s="59"/>
      <c r="KR300" s="59"/>
      <c r="KS300" s="59"/>
      <c r="KT300" s="59"/>
      <c r="KU300" s="59"/>
      <c r="KV300" s="59"/>
      <c r="KW300" s="59"/>
      <c r="KX300" s="59"/>
      <c r="KY300" s="59"/>
      <c r="KZ300" s="59"/>
      <c r="LA300" s="59"/>
      <c r="LB300" s="59"/>
      <c r="LC300" s="59"/>
      <c r="LD300" s="59"/>
      <c r="LE300" s="59"/>
      <c r="LF300" s="59"/>
      <c r="LG300" s="59"/>
      <c r="LH300" s="59"/>
      <c r="LI300" s="59"/>
      <c r="LJ300" s="59"/>
      <c r="LK300" s="59"/>
      <c r="LL300" s="59"/>
      <c r="LM300" s="59"/>
      <c r="LN300" s="59"/>
      <c r="LO300" s="59"/>
      <c r="LP300" s="59"/>
      <c r="LQ300" s="59"/>
      <c r="LR300" s="59"/>
      <c r="LS300" s="59"/>
      <c r="LT300" s="59"/>
      <c r="LU300" s="59"/>
      <c r="LV300" s="59"/>
      <c r="LW300" s="59"/>
      <c r="LX300" s="59"/>
      <c r="LY300" s="59"/>
      <c r="LZ300" s="59"/>
      <c r="MA300" s="59"/>
      <c r="MB300" s="59"/>
      <c r="MC300" s="59"/>
      <c r="MD300" s="59"/>
      <c r="ME300" s="59"/>
      <c r="MF300" s="59"/>
      <c r="MG300" s="59"/>
      <c r="MH300" s="59"/>
      <c r="MI300" s="59"/>
      <c r="MJ300" s="59"/>
      <c r="MK300" s="59"/>
      <c r="ML300" s="59"/>
      <c r="MM300" s="59"/>
      <c r="MN300" s="59"/>
      <c r="MO300" s="59"/>
      <c r="MP300" s="59"/>
      <c r="MQ300" s="60"/>
      <c r="MR300" s="61"/>
      <c r="MS300" s="61"/>
      <c r="MT300" s="61"/>
      <c r="MU300" s="61"/>
    </row>
    <row r="301" spans="1:359" s="83" customFormat="1" ht="46.5">
      <c r="A301" s="402"/>
      <c r="B301" s="116">
        <v>8</v>
      </c>
      <c r="C301" s="111" t="s">
        <v>481</v>
      </c>
      <c r="D301" s="75" t="s">
        <v>954</v>
      </c>
      <c r="E301" s="75" t="s">
        <v>1280</v>
      </c>
      <c r="F301" s="75" t="s">
        <v>1634</v>
      </c>
      <c r="G301" s="75" t="s">
        <v>0</v>
      </c>
      <c r="H301" s="81"/>
      <c r="I301" s="75" t="s">
        <v>1107</v>
      </c>
      <c r="J301" s="104">
        <v>181000</v>
      </c>
      <c r="K301" s="75"/>
      <c r="L301" s="75" t="s">
        <v>0</v>
      </c>
      <c r="M301" s="75"/>
      <c r="N301" s="75" t="s">
        <v>0</v>
      </c>
      <c r="O301" s="75"/>
      <c r="P301" s="79">
        <v>0</v>
      </c>
      <c r="Q301" s="116"/>
      <c r="R301" s="116"/>
      <c r="S301" s="116"/>
      <c r="T301" s="81" t="s">
        <v>0</v>
      </c>
      <c r="U301" s="75" t="s">
        <v>42</v>
      </c>
      <c r="V301" s="62"/>
      <c r="W301" s="82"/>
      <c r="X301" s="59"/>
      <c r="Y301" s="59"/>
      <c r="Z301" s="59"/>
      <c r="AA301" s="59"/>
      <c r="AB301" s="59"/>
      <c r="AC301" s="59"/>
      <c r="AD301" s="59"/>
      <c r="AE301" s="59"/>
      <c r="AF301" s="59"/>
      <c r="AG301" s="59"/>
      <c r="AH301" s="59"/>
      <c r="AI301" s="59"/>
      <c r="AJ301" s="59"/>
      <c r="AK301" s="59"/>
      <c r="AL301" s="59"/>
      <c r="AM301" s="59"/>
      <c r="AN301" s="59"/>
      <c r="AO301" s="59"/>
      <c r="AP301" s="59"/>
      <c r="AQ301" s="59"/>
      <c r="AR301" s="59"/>
      <c r="AS301" s="59"/>
      <c r="AT301" s="59"/>
      <c r="AU301" s="59"/>
      <c r="AV301" s="59"/>
      <c r="AW301" s="59"/>
      <c r="AX301" s="59"/>
      <c r="AY301" s="59"/>
      <c r="AZ301" s="59"/>
      <c r="BA301" s="59"/>
      <c r="BB301" s="59"/>
      <c r="BC301" s="59"/>
      <c r="BD301" s="59"/>
      <c r="BE301" s="59"/>
      <c r="BF301" s="59"/>
      <c r="BG301" s="59"/>
      <c r="BH301" s="59"/>
      <c r="BI301" s="59"/>
      <c r="BJ301" s="59"/>
      <c r="BK301" s="59"/>
      <c r="BL301" s="59"/>
      <c r="BM301" s="59"/>
      <c r="BN301" s="59"/>
      <c r="BO301" s="59"/>
      <c r="BP301" s="59"/>
      <c r="BQ301" s="59"/>
      <c r="BR301" s="59"/>
      <c r="BS301" s="59"/>
      <c r="BT301" s="59"/>
      <c r="BU301" s="59"/>
      <c r="BV301" s="59"/>
      <c r="BW301" s="59"/>
      <c r="BX301" s="59"/>
      <c r="BY301" s="59"/>
      <c r="BZ301" s="59"/>
      <c r="CA301" s="59"/>
      <c r="CB301" s="59"/>
      <c r="CC301" s="59"/>
      <c r="CD301" s="59"/>
      <c r="CE301" s="59"/>
      <c r="CF301" s="59"/>
      <c r="CG301" s="59"/>
      <c r="CH301" s="59"/>
      <c r="CI301" s="59"/>
      <c r="CJ301" s="59"/>
      <c r="CK301" s="59"/>
      <c r="CL301" s="59"/>
      <c r="CM301" s="59"/>
      <c r="CN301" s="59"/>
      <c r="CO301" s="59"/>
      <c r="CP301" s="59"/>
      <c r="CQ301" s="59"/>
      <c r="CR301" s="59"/>
      <c r="CS301" s="59"/>
      <c r="CT301" s="59"/>
      <c r="CU301" s="59"/>
      <c r="CV301" s="59"/>
      <c r="CW301" s="59"/>
      <c r="CX301" s="59"/>
      <c r="CY301" s="59"/>
      <c r="CZ301" s="59"/>
      <c r="DA301" s="59"/>
      <c r="DB301" s="59"/>
      <c r="DC301" s="59"/>
      <c r="DD301" s="59"/>
      <c r="DE301" s="59"/>
      <c r="DF301" s="59"/>
      <c r="DG301" s="59"/>
      <c r="DH301" s="59"/>
      <c r="DI301" s="59"/>
      <c r="DJ301" s="59"/>
      <c r="DK301" s="59"/>
      <c r="DL301" s="59"/>
      <c r="DM301" s="59"/>
      <c r="DN301" s="59"/>
      <c r="DO301" s="59"/>
      <c r="DP301" s="59"/>
      <c r="DQ301" s="59"/>
      <c r="DR301" s="59"/>
      <c r="DS301" s="59"/>
      <c r="DT301" s="59"/>
      <c r="DU301" s="59"/>
      <c r="DV301" s="59"/>
      <c r="DW301" s="59"/>
      <c r="DX301" s="59"/>
      <c r="DY301" s="59"/>
      <c r="DZ301" s="59"/>
      <c r="EA301" s="59"/>
      <c r="EB301" s="59"/>
      <c r="EC301" s="59"/>
      <c r="ED301" s="59"/>
      <c r="EE301" s="59"/>
      <c r="EF301" s="59"/>
      <c r="EG301" s="59"/>
      <c r="EH301" s="59"/>
      <c r="EI301" s="59"/>
      <c r="EJ301" s="59"/>
      <c r="EK301" s="59"/>
      <c r="EL301" s="59"/>
      <c r="EM301" s="59"/>
      <c r="EN301" s="59"/>
      <c r="EO301" s="59"/>
      <c r="EP301" s="59"/>
      <c r="EQ301" s="59"/>
      <c r="ER301" s="59"/>
      <c r="ES301" s="59"/>
      <c r="ET301" s="59"/>
      <c r="EU301" s="59"/>
      <c r="EV301" s="59"/>
      <c r="EW301" s="59"/>
      <c r="EX301" s="59"/>
      <c r="EY301" s="59"/>
      <c r="EZ301" s="59"/>
      <c r="FA301" s="59"/>
      <c r="FB301" s="59"/>
      <c r="FC301" s="59"/>
      <c r="FD301" s="59"/>
      <c r="FE301" s="59"/>
      <c r="FF301" s="59"/>
      <c r="FG301" s="59"/>
      <c r="FH301" s="59"/>
      <c r="FI301" s="59"/>
      <c r="FJ301" s="59"/>
      <c r="FK301" s="59"/>
      <c r="FL301" s="59"/>
      <c r="FM301" s="59"/>
      <c r="FN301" s="59"/>
      <c r="FO301" s="59"/>
      <c r="FP301" s="59"/>
      <c r="FQ301" s="59"/>
      <c r="FR301" s="59"/>
      <c r="FS301" s="59"/>
      <c r="FT301" s="59"/>
      <c r="FU301" s="59"/>
      <c r="FV301" s="59"/>
      <c r="FW301" s="59"/>
      <c r="FX301" s="59"/>
      <c r="FY301" s="59"/>
      <c r="FZ301" s="59"/>
      <c r="GA301" s="59"/>
      <c r="GB301" s="59"/>
      <c r="GC301" s="59"/>
      <c r="GD301" s="59"/>
      <c r="GE301" s="59"/>
      <c r="GF301" s="59"/>
      <c r="GG301" s="59"/>
      <c r="GH301" s="59"/>
      <c r="GI301" s="59"/>
      <c r="GJ301" s="59"/>
      <c r="GK301" s="59"/>
      <c r="GL301" s="59"/>
      <c r="GM301" s="59"/>
      <c r="GN301" s="59"/>
      <c r="GO301" s="59"/>
      <c r="GP301" s="59"/>
      <c r="GQ301" s="59"/>
      <c r="GR301" s="59"/>
      <c r="GS301" s="59"/>
      <c r="GT301" s="59"/>
      <c r="GU301" s="59"/>
      <c r="GV301" s="59"/>
      <c r="GW301" s="59"/>
      <c r="GX301" s="59"/>
      <c r="GY301" s="59"/>
      <c r="GZ301" s="59"/>
      <c r="HA301" s="59"/>
      <c r="HB301" s="59"/>
      <c r="HC301" s="59"/>
      <c r="HD301" s="59"/>
      <c r="HE301" s="59"/>
      <c r="HF301" s="59"/>
      <c r="HG301" s="59"/>
      <c r="HH301" s="59"/>
      <c r="HI301" s="59"/>
      <c r="HJ301" s="59"/>
      <c r="HK301" s="59"/>
      <c r="HL301" s="59"/>
      <c r="HM301" s="59"/>
      <c r="HN301" s="59"/>
      <c r="HO301" s="59"/>
      <c r="HP301" s="59"/>
      <c r="HQ301" s="59"/>
      <c r="HR301" s="59"/>
      <c r="HS301" s="59"/>
      <c r="HT301" s="59"/>
      <c r="HU301" s="59"/>
      <c r="HV301" s="59"/>
      <c r="HW301" s="59"/>
      <c r="HX301" s="59"/>
      <c r="HY301" s="59"/>
      <c r="HZ301" s="59"/>
      <c r="IA301" s="59"/>
      <c r="IB301" s="59"/>
      <c r="IC301" s="59"/>
      <c r="ID301" s="59"/>
      <c r="IE301" s="59"/>
      <c r="IF301" s="59"/>
      <c r="IG301" s="59"/>
      <c r="IH301" s="59"/>
      <c r="II301" s="59"/>
      <c r="IJ301" s="59"/>
      <c r="IK301" s="59"/>
      <c r="IL301" s="59"/>
      <c r="IM301" s="59"/>
      <c r="IN301" s="59"/>
      <c r="IO301" s="59"/>
      <c r="IP301" s="59"/>
      <c r="IQ301" s="59"/>
      <c r="IR301" s="59"/>
      <c r="IS301" s="59"/>
      <c r="IT301" s="59"/>
      <c r="IU301" s="59"/>
      <c r="IV301" s="59"/>
      <c r="IW301" s="59"/>
      <c r="IX301" s="59"/>
      <c r="IY301" s="59"/>
      <c r="IZ301" s="59"/>
      <c r="JA301" s="59"/>
      <c r="JB301" s="59"/>
      <c r="JC301" s="59"/>
      <c r="JD301" s="59"/>
      <c r="JE301" s="59"/>
      <c r="JF301" s="59"/>
      <c r="JG301" s="59"/>
      <c r="JH301" s="59"/>
      <c r="JI301" s="59"/>
      <c r="JJ301" s="59"/>
      <c r="JK301" s="59"/>
      <c r="JL301" s="59"/>
      <c r="JM301" s="59"/>
      <c r="JN301" s="59"/>
      <c r="JO301" s="59"/>
      <c r="JP301" s="59"/>
      <c r="JQ301" s="59"/>
      <c r="JR301" s="59"/>
      <c r="JS301" s="59"/>
      <c r="JT301" s="59"/>
      <c r="JU301" s="59"/>
      <c r="JV301" s="59"/>
      <c r="JW301" s="59"/>
      <c r="JX301" s="59"/>
      <c r="JY301" s="59"/>
      <c r="JZ301" s="59"/>
      <c r="KA301" s="59"/>
      <c r="KB301" s="59"/>
      <c r="KC301" s="59"/>
      <c r="KD301" s="59"/>
      <c r="KE301" s="59"/>
      <c r="KF301" s="59"/>
      <c r="KG301" s="59"/>
      <c r="KH301" s="59"/>
      <c r="KI301" s="59"/>
      <c r="KJ301" s="59"/>
      <c r="KK301" s="59"/>
      <c r="KL301" s="59"/>
      <c r="KM301" s="59"/>
      <c r="KN301" s="59"/>
      <c r="KO301" s="59"/>
      <c r="KP301" s="59"/>
      <c r="KQ301" s="59"/>
      <c r="KR301" s="59"/>
      <c r="KS301" s="59"/>
      <c r="KT301" s="59"/>
      <c r="KU301" s="59"/>
      <c r="KV301" s="59"/>
      <c r="KW301" s="59"/>
      <c r="KX301" s="59"/>
      <c r="KY301" s="59"/>
      <c r="KZ301" s="59"/>
      <c r="LA301" s="59"/>
      <c r="LB301" s="59"/>
      <c r="LC301" s="59"/>
      <c r="LD301" s="59"/>
      <c r="LE301" s="59"/>
      <c r="LF301" s="59"/>
      <c r="LG301" s="59"/>
      <c r="LH301" s="59"/>
      <c r="LI301" s="59"/>
      <c r="LJ301" s="59"/>
      <c r="LK301" s="59"/>
      <c r="LL301" s="59"/>
      <c r="LM301" s="59"/>
      <c r="LN301" s="59"/>
      <c r="LO301" s="59"/>
      <c r="LP301" s="59"/>
      <c r="LQ301" s="59"/>
      <c r="LR301" s="59"/>
      <c r="LS301" s="59"/>
      <c r="LT301" s="59"/>
      <c r="LU301" s="59"/>
      <c r="LV301" s="59"/>
      <c r="LW301" s="59"/>
      <c r="LX301" s="59"/>
      <c r="LY301" s="59"/>
      <c r="LZ301" s="59"/>
      <c r="MA301" s="59"/>
      <c r="MB301" s="59"/>
      <c r="MC301" s="59"/>
      <c r="MD301" s="59"/>
      <c r="ME301" s="59"/>
      <c r="MF301" s="59"/>
      <c r="MG301" s="59"/>
      <c r="MH301" s="59"/>
      <c r="MI301" s="59"/>
      <c r="MJ301" s="59"/>
      <c r="MK301" s="59"/>
      <c r="ML301" s="59"/>
      <c r="MM301" s="59"/>
      <c r="MN301" s="59"/>
      <c r="MO301" s="59"/>
      <c r="MP301" s="59"/>
      <c r="MQ301" s="60"/>
      <c r="MR301" s="61"/>
      <c r="MS301" s="61"/>
      <c r="MT301" s="61"/>
      <c r="MU301" s="61"/>
    </row>
    <row r="302" spans="1:359" s="83" customFormat="1" ht="46.5">
      <c r="A302" s="402"/>
      <c r="B302" s="116">
        <v>9</v>
      </c>
      <c r="C302" s="111" t="s">
        <v>480</v>
      </c>
      <c r="D302" s="75" t="s">
        <v>954</v>
      </c>
      <c r="E302" s="75" t="s">
        <v>1280</v>
      </c>
      <c r="F302" s="75" t="s">
        <v>1634</v>
      </c>
      <c r="G302" s="75" t="s">
        <v>0</v>
      </c>
      <c r="H302" s="81"/>
      <c r="I302" s="75" t="s">
        <v>1107</v>
      </c>
      <c r="J302" s="104">
        <v>122000</v>
      </c>
      <c r="K302" s="75"/>
      <c r="L302" s="75" t="s">
        <v>0</v>
      </c>
      <c r="M302" s="75"/>
      <c r="N302" s="75" t="s">
        <v>0</v>
      </c>
      <c r="O302" s="75"/>
      <c r="P302" s="79">
        <v>0</v>
      </c>
      <c r="Q302" s="116"/>
      <c r="R302" s="116"/>
      <c r="S302" s="116"/>
      <c r="T302" s="81" t="s">
        <v>0</v>
      </c>
      <c r="U302" s="75" t="s">
        <v>42</v>
      </c>
      <c r="V302" s="62"/>
      <c r="W302" s="82"/>
      <c r="X302" s="59"/>
      <c r="Y302" s="59"/>
      <c r="Z302" s="59"/>
      <c r="AA302" s="59"/>
      <c r="AB302" s="59"/>
      <c r="AC302" s="59"/>
      <c r="AD302" s="59"/>
      <c r="AE302" s="59"/>
      <c r="AF302" s="59"/>
      <c r="AG302" s="59"/>
      <c r="AH302" s="59"/>
      <c r="AI302" s="59"/>
      <c r="AJ302" s="59"/>
      <c r="AK302" s="59"/>
      <c r="AL302" s="59"/>
      <c r="AM302" s="59"/>
      <c r="AN302" s="59"/>
      <c r="AO302" s="59"/>
      <c r="AP302" s="59"/>
      <c r="AQ302" s="59"/>
      <c r="AR302" s="59"/>
      <c r="AS302" s="59"/>
      <c r="AT302" s="59"/>
      <c r="AU302" s="59"/>
      <c r="AV302" s="59"/>
      <c r="AW302" s="59"/>
      <c r="AX302" s="59"/>
      <c r="AY302" s="59"/>
      <c r="AZ302" s="59"/>
      <c r="BA302" s="59"/>
      <c r="BB302" s="59"/>
      <c r="BC302" s="59"/>
      <c r="BD302" s="59"/>
      <c r="BE302" s="59"/>
      <c r="BF302" s="59"/>
      <c r="BG302" s="59"/>
      <c r="BH302" s="59"/>
      <c r="BI302" s="59"/>
      <c r="BJ302" s="59"/>
      <c r="BK302" s="59"/>
      <c r="BL302" s="59"/>
      <c r="BM302" s="59"/>
      <c r="BN302" s="59"/>
      <c r="BO302" s="59"/>
      <c r="BP302" s="59"/>
      <c r="BQ302" s="59"/>
      <c r="BR302" s="59"/>
      <c r="BS302" s="59"/>
      <c r="BT302" s="59"/>
      <c r="BU302" s="59"/>
      <c r="BV302" s="59"/>
      <c r="BW302" s="59"/>
      <c r="BX302" s="59"/>
      <c r="BY302" s="59"/>
      <c r="BZ302" s="59"/>
      <c r="CA302" s="59"/>
      <c r="CB302" s="59"/>
      <c r="CC302" s="59"/>
      <c r="CD302" s="59"/>
      <c r="CE302" s="59"/>
      <c r="CF302" s="59"/>
      <c r="CG302" s="59"/>
      <c r="CH302" s="59"/>
      <c r="CI302" s="59"/>
      <c r="CJ302" s="59"/>
      <c r="CK302" s="59"/>
      <c r="CL302" s="59"/>
      <c r="CM302" s="59"/>
      <c r="CN302" s="59"/>
      <c r="CO302" s="59"/>
      <c r="CP302" s="59"/>
      <c r="CQ302" s="59"/>
      <c r="CR302" s="59"/>
      <c r="CS302" s="59"/>
      <c r="CT302" s="59"/>
      <c r="CU302" s="59"/>
      <c r="CV302" s="59"/>
      <c r="CW302" s="59"/>
      <c r="CX302" s="59"/>
      <c r="CY302" s="59"/>
      <c r="CZ302" s="59"/>
      <c r="DA302" s="59"/>
      <c r="DB302" s="59"/>
      <c r="DC302" s="59"/>
      <c r="DD302" s="59"/>
      <c r="DE302" s="59"/>
      <c r="DF302" s="59"/>
      <c r="DG302" s="59"/>
      <c r="DH302" s="59"/>
      <c r="DI302" s="59"/>
      <c r="DJ302" s="59"/>
      <c r="DK302" s="59"/>
      <c r="DL302" s="59"/>
      <c r="DM302" s="59"/>
      <c r="DN302" s="59"/>
      <c r="DO302" s="59"/>
      <c r="DP302" s="59"/>
      <c r="DQ302" s="59"/>
      <c r="DR302" s="59"/>
      <c r="DS302" s="59"/>
      <c r="DT302" s="59"/>
      <c r="DU302" s="59"/>
      <c r="DV302" s="59"/>
      <c r="DW302" s="59"/>
      <c r="DX302" s="59"/>
      <c r="DY302" s="59"/>
      <c r="DZ302" s="59"/>
      <c r="EA302" s="59"/>
      <c r="EB302" s="59"/>
      <c r="EC302" s="59"/>
      <c r="ED302" s="59"/>
      <c r="EE302" s="59"/>
      <c r="EF302" s="59"/>
      <c r="EG302" s="59"/>
      <c r="EH302" s="59"/>
      <c r="EI302" s="59"/>
      <c r="EJ302" s="59"/>
      <c r="EK302" s="59"/>
      <c r="EL302" s="59"/>
      <c r="EM302" s="59"/>
      <c r="EN302" s="59"/>
      <c r="EO302" s="59"/>
      <c r="EP302" s="59"/>
      <c r="EQ302" s="59"/>
      <c r="ER302" s="59"/>
      <c r="ES302" s="59"/>
      <c r="ET302" s="59"/>
      <c r="EU302" s="59"/>
      <c r="EV302" s="59"/>
      <c r="EW302" s="59"/>
      <c r="EX302" s="59"/>
      <c r="EY302" s="59"/>
      <c r="EZ302" s="59"/>
      <c r="FA302" s="59"/>
      <c r="FB302" s="59"/>
      <c r="FC302" s="59"/>
      <c r="FD302" s="59"/>
      <c r="FE302" s="59"/>
      <c r="FF302" s="59"/>
      <c r="FG302" s="59"/>
      <c r="FH302" s="59"/>
      <c r="FI302" s="59"/>
      <c r="FJ302" s="59"/>
      <c r="FK302" s="59"/>
      <c r="FL302" s="59"/>
      <c r="FM302" s="59"/>
      <c r="FN302" s="59"/>
      <c r="FO302" s="59"/>
      <c r="FP302" s="59"/>
      <c r="FQ302" s="59"/>
      <c r="FR302" s="59"/>
      <c r="FS302" s="59"/>
      <c r="FT302" s="59"/>
      <c r="FU302" s="59"/>
      <c r="FV302" s="59"/>
      <c r="FW302" s="59"/>
      <c r="FX302" s="59"/>
      <c r="FY302" s="59"/>
      <c r="FZ302" s="59"/>
      <c r="GA302" s="59"/>
      <c r="GB302" s="59"/>
      <c r="GC302" s="59"/>
      <c r="GD302" s="59"/>
      <c r="GE302" s="59"/>
      <c r="GF302" s="59"/>
      <c r="GG302" s="59"/>
      <c r="GH302" s="59"/>
      <c r="GI302" s="59"/>
      <c r="GJ302" s="59"/>
      <c r="GK302" s="59"/>
      <c r="GL302" s="59"/>
      <c r="GM302" s="59"/>
      <c r="GN302" s="59"/>
      <c r="GO302" s="59"/>
      <c r="GP302" s="59"/>
      <c r="GQ302" s="59"/>
      <c r="GR302" s="59"/>
      <c r="GS302" s="59"/>
      <c r="GT302" s="59"/>
      <c r="GU302" s="59"/>
      <c r="GV302" s="59"/>
      <c r="GW302" s="59"/>
      <c r="GX302" s="59"/>
      <c r="GY302" s="59"/>
      <c r="GZ302" s="59"/>
      <c r="HA302" s="59"/>
      <c r="HB302" s="59"/>
      <c r="HC302" s="59"/>
      <c r="HD302" s="59"/>
      <c r="HE302" s="59"/>
      <c r="HF302" s="59"/>
      <c r="HG302" s="59"/>
      <c r="HH302" s="59"/>
      <c r="HI302" s="59"/>
      <c r="HJ302" s="59"/>
      <c r="HK302" s="59"/>
      <c r="HL302" s="59"/>
      <c r="HM302" s="59"/>
      <c r="HN302" s="59"/>
      <c r="HO302" s="59"/>
      <c r="HP302" s="59"/>
      <c r="HQ302" s="59"/>
      <c r="HR302" s="59"/>
      <c r="HS302" s="59"/>
      <c r="HT302" s="59"/>
      <c r="HU302" s="59"/>
      <c r="HV302" s="59"/>
      <c r="HW302" s="59"/>
      <c r="HX302" s="59"/>
      <c r="HY302" s="59"/>
      <c r="HZ302" s="59"/>
      <c r="IA302" s="59"/>
      <c r="IB302" s="59"/>
      <c r="IC302" s="59"/>
      <c r="ID302" s="59"/>
      <c r="IE302" s="59"/>
      <c r="IF302" s="59"/>
      <c r="IG302" s="59"/>
      <c r="IH302" s="59"/>
      <c r="II302" s="59"/>
      <c r="IJ302" s="59"/>
      <c r="IK302" s="59"/>
      <c r="IL302" s="59"/>
      <c r="IM302" s="59"/>
      <c r="IN302" s="59"/>
      <c r="IO302" s="59"/>
      <c r="IP302" s="59"/>
      <c r="IQ302" s="59"/>
      <c r="IR302" s="59"/>
      <c r="IS302" s="59"/>
      <c r="IT302" s="59"/>
      <c r="IU302" s="59"/>
      <c r="IV302" s="59"/>
      <c r="IW302" s="59"/>
      <c r="IX302" s="59"/>
      <c r="IY302" s="59"/>
      <c r="IZ302" s="59"/>
      <c r="JA302" s="59"/>
      <c r="JB302" s="59"/>
      <c r="JC302" s="59"/>
      <c r="JD302" s="59"/>
      <c r="JE302" s="59"/>
      <c r="JF302" s="59"/>
      <c r="JG302" s="59"/>
      <c r="JH302" s="59"/>
      <c r="JI302" s="59"/>
      <c r="JJ302" s="59"/>
      <c r="JK302" s="59"/>
      <c r="JL302" s="59"/>
      <c r="JM302" s="59"/>
      <c r="JN302" s="59"/>
      <c r="JO302" s="59"/>
      <c r="JP302" s="59"/>
      <c r="JQ302" s="59"/>
      <c r="JR302" s="59"/>
      <c r="JS302" s="59"/>
      <c r="JT302" s="59"/>
      <c r="JU302" s="59"/>
      <c r="JV302" s="59"/>
      <c r="JW302" s="59"/>
      <c r="JX302" s="59"/>
      <c r="JY302" s="59"/>
      <c r="JZ302" s="59"/>
      <c r="KA302" s="59"/>
      <c r="KB302" s="59"/>
      <c r="KC302" s="59"/>
      <c r="KD302" s="59"/>
      <c r="KE302" s="59"/>
      <c r="KF302" s="59"/>
      <c r="KG302" s="59"/>
      <c r="KH302" s="59"/>
      <c r="KI302" s="59"/>
      <c r="KJ302" s="59"/>
      <c r="KK302" s="59"/>
      <c r="KL302" s="59"/>
      <c r="KM302" s="59"/>
      <c r="KN302" s="59"/>
      <c r="KO302" s="59"/>
      <c r="KP302" s="59"/>
      <c r="KQ302" s="59"/>
      <c r="KR302" s="59"/>
      <c r="KS302" s="59"/>
      <c r="KT302" s="59"/>
      <c r="KU302" s="59"/>
      <c r="KV302" s="59"/>
      <c r="KW302" s="59"/>
      <c r="KX302" s="59"/>
      <c r="KY302" s="59"/>
      <c r="KZ302" s="59"/>
      <c r="LA302" s="59"/>
      <c r="LB302" s="59"/>
      <c r="LC302" s="59"/>
      <c r="LD302" s="59"/>
      <c r="LE302" s="59"/>
      <c r="LF302" s="59"/>
      <c r="LG302" s="59"/>
      <c r="LH302" s="59"/>
      <c r="LI302" s="59"/>
      <c r="LJ302" s="59"/>
      <c r="LK302" s="59"/>
      <c r="LL302" s="59"/>
      <c r="LM302" s="59"/>
      <c r="LN302" s="59"/>
      <c r="LO302" s="59"/>
      <c r="LP302" s="59"/>
      <c r="LQ302" s="59"/>
      <c r="LR302" s="59"/>
      <c r="LS302" s="59"/>
      <c r="LT302" s="59"/>
      <c r="LU302" s="59"/>
      <c r="LV302" s="59"/>
      <c r="LW302" s="59"/>
      <c r="LX302" s="59"/>
      <c r="LY302" s="59"/>
      <c r="LZ302" s="59"/>
      <c r="MA302" s="59"/>
      <c r="MB302" s="59"/>
      <c r="MC302" s="59"/>
      <c r="MD302" s="59"/>
      <c r="ME302" s="59"/>
      <c r="MF302" s="59"/>
      <c r="MG302" s="59"/>
      <c r="MH302" s="59"/>
      <c r="MI302" s="59"/>
      <c r="MJ302" s="59"/>
      <c r="MK302" s="59"/>
      <c r="ML302" s="59"/>
      <c r="MM302" s="59"/>
      <c r="MN302" s="59"/>
      <c r="MO302" s="59"/>
      <c r="MP302" s="59"/>
      <c r="MQ302" s="60"/>
      <c r="MR302" s="61"/>
      <c r="MS302" s="61"/>
      <c r="MT302" s="61"/>
      <c r="MU302" s="61"/>
    </row>
    <row r="303" spans="1:359" s="83" customFormat="1" ht="69.75">
      <c r="A303" s="402"/>
      <c r="B303" s="116">
        <v>10</v>
      </c>
      <c r="C303" s="111" t="s">
        <v>479</v>
      </c>
      <c r="D303" s="75" t="s">
        <v>966</v>
      </c>
      <c r="E303" s="75" t="s">
        <v>1280</v>
      </c>
      <c r="F303" s="75" t="s">
        <v>1634</v>
      </c>
      <c r="G303" s="75" t="s">
        <v>0</v>
      </c>
      <c r="H303" s="81"/>
      <c r="I303" s="75" t="s">
        <v>1107</v>
      </c>
      <c r="J303" s="104">
        <v>130000</v>
      </c>
      <c r="K303" s="75"/>
      <c r="L303" s="75" t="s">
        <v>0</v>
      </c>
      <c r="M303" s="75"/>
      <c r="N303" s="75" t="s">
        <v>0</v>
      </c>
      <c r="O303" s="75"/>
      <c r="P303" s="79">
        <v>0</v>
      </c>
      <c r="Q303" s="116"/>
      <c r="R303" s="116"/>
      <c r="S303" s="116"/>
      <c r="T303" s="81" t="s">
        <v>0</v>
      </c>
      <c r="U303" s="75" t="s">
        <v>42</v>
      </c>
      <c r="V303" s="62"/>
      <c r="W303" s="82"/>
      <c r="X303" s="59"/>
      <c r="Y303" s="59"/>
      <c r="Z303" s="59"/>
      <c r="AA303" s="59"/>
      <c r="AB303" s="59"/>
      <c r="AC303" s="59"/>
      <c r="AD303" s="59"/>
      <c r="AE303" s="59"/>
      <c r="AF303" s="59"/>
      <c r="AG303" s="59"/>
      <c r="AH303" s="59"/>
      <c r="AI303" s="59"/>
      <c r="AJ303" s="59"/>
      <c r="AK303" s="59"/>
      <c r="AL303" s="59"/>
      <c r="AM303" s="59"/>
      <c r="AN303" s="59"/>
      <c r="AO303" s="59"/>
      <c r="AP303" s="59"/>
      <c r="AQ303" s="59"/>
      <c r="AR303" s="59"/>
      <c r="AS303" s="59"/>
      <c r="AT303" s="59"/>
      <c r="AU303" s="59"/>
      <c r="AV303" s="59"/>
      <c r="AW303" s="59"/>
      <c r="AX303" s="59"/>
      <c r="AY303" s="59"/>
      <c r="AZ303" s="59"/>
      <c r="BA303" s="59"/>
      <c r="BB303" s="59"/>
      <c r="BC303" s="59"/>
      <c r="BD303" s="59"/>
      <c r="BE303" s="59"/>
      <c r="BF303" s="59"/>
      <c r="BG303" s="59"/>
      <c r="BH303" s="59"/>
      <c r="BI303" s="59"/>
      <c r="BJ303" s="59"/>
      <c r="BK303" s="59"/>
      <c r="BL303" s="59"/>
      <c r="BM303" s="59"/>
      <c r="BN303" s="59"/>
      <c r="BO303" s="59"/>
      <c r="BP303" s="59"/>
      <c r="BQ303" s="59"/>
      <c r="BR303" s="59"/>
      <c r="BS303" s="59"/>
      <c r="BT303" s="59"/>
      <c r="BU303" s="59"/>
      <c r="BV303" s="59"/>
      <c r="BW303" s="59"/>
      <c r="BX303" s="59"/>
      <c r="BY303" s="59"/>
      <c r="BZ303" s="59"/>
      <c r="CA303" s="59"/>
      <c r="CB303" s="59"/>
      <c r="CC303" s="59"/>
      <c r="CD303" s="59"/>
      <c r="CE303" s="59"/>
      <c r="CF303" s="59"/>
      <c r="CG303" s="59"/>
      <c r="CH303" s="59"/>
      <c r="CI303" s="59"/>
      <c r="CJ303" s="59"/>
      <c r="CK303" s="59"/>
      <c r="CL303" s="59"/>
      <c r="CM303" s="59"/>
      <c r="CN303" s="59"/>
      <c r="CO303" s="59"/>
      <c r="CP303" s="59"/>
      <c r="CQ303" s="59"/>
      <c r="CR303" s="59"/>
      <c r="CS303" s="59"/>
      <c r="CT303" s="59"/>
      <c r="CU303" s="59"/>
      <c r="CV303" s="59"/>
      <c r="CW303" s="59"/>
      <c r="CX303" s="59"/>
      <c r="CY303" s="59"/>
      <c r="CZ303" s="59"/>
      <c r="DA303" s="59"/>
      <c r="DB303" s="59"/>
      <c r="DC303" s="59"/>
      <c r="DD303" s="59"/>
      <c r="DE303" s="59"/>
      <c r="DF303" s="59"/>
      <c r="DG303" s="59"/>
      <c r="DH303" s="59"/>
      <c r="DI303" s="59"/>
      <c r="DJ303" s="59"/>
      <c r="DK303" s="59"/>
      <c r="DL303" s="59"/>
      <c r="DM303" s="59"/>
      <c r="DN303" s="59"/>
      <c r="DO303" s="59"/>
      <c r="DP303" s="59"/>
      <c r="DQ303" s="59"/>
      <c r="DR303" s="59"/>
      <c r="DS303" s="59"/>
      <c r="DT303" s="59"/>
      <c r="DU303" s="59"/>
      <c r="DV303" s="59"/>
      <c r="DW303" s="59"/>
      <c r="DX303" s="59"/>
      <c r="DY303" s="59"/>
      <c r="DZ303" s="59"/>
      <c r="EA303" s="59"/>
      <c r="EB303" s="59"/>
      <c r="EC303" s="59"/>
      <c r="ED303" s="59"/>
      <c r="EE303" s="59"/>
      <c r="EF303" s="59"/>
      <c r="EG303" s="59"/>
      <c r="EH303" s="59"/>
      <c r="EI303" s="59"/>
      <c r="EJ303" s="59"/>
      <c r="EK303" s="59"/>
      <c r="EL303" s="59"/>
      <c r="EM303" s="59"/>
      <c r="EN303" s="59"/>
      <c r="EO303" s="59"/>
      <c r="EP303" s="59"/>
      <c r="EQ303" s="59"/>
      <c r="ER303" s="59"/>
      <c r="ES303" s="59"/>
      <c r="ET303" s="59"/>
      <c r="EU303" s="59"/>
      <c r="EV303" s="59"/>
      <c r="EW303" s="59"/>
      <c r="EX303" s="59"/>
      <c r="EY303" s="59"/>
      <c r="EZ303" s="59"/>
      <c r="FA303" s="59"/>
      <c r="FB303" s="59"/>
      <c r="FC303" s="59"/>
      <c r="FD303" s="59"/>
      <c r="FE303" s="59"/>
      <c r="FF303" s="59"/>
      <c r="FG303" s="59"/>
      <c r="FH303" s="59"/>
      <c r="FI303" s="59"/>
      <c r="FJ303" s="59"/>
      <c r="FK303" s="59"/>
      <c r="FL303" s="59"/>
      <c r="FM303" s="59"/>
      <c r="FN303" s="59"/>
      <c r="FO303" s="59"/>
      <c r="FP303" s="59"/>
      <c r="FQ303" s="59"/>
      <c r="FR303" s="59"/>
      <c r="FS303" s="59"/>
      <c r="FT303" s="59"/>
      <c r="FU303" s="59"/>
      <c r="FV303" s="59"/>
      <c r="FW303" s="59"/>
      <c r="FX303" s="59"/>
      <c r="FY303" s="59"/>
      <c r="FZ303" s="59"/>
      <c r="GA303" s="59"/>
      <c r="GB303" s="59"/>
      <c r="GC303" s="59"/>
      <c r="GD303" s="59"/>
      <c r="GE303" s="59"/>
      <c r="GF303" s="59"/>
      <c r="GG303" s="59"/>
      <c r="GH303" s="59"/>
      <c r="GI303" s="59"/>
      <c r="GJ303" s="59"/>
      <c r="GK303" s="59"/>
      <c r="GL303" s="59"/>
      <c r="GM303" s="59"/>
      <c r="GN303" s="59"/>
      <c r="GO303" s="59"/>
      <c r="GP303" s="59"/>
      <c r="GQ303" s="59"/>
      <c r="GR303" s="59"/>
      <c r="GS303" s="59"/>
      <c r="GT303" s="59"/>
      <c r="GU303" s="59"/>
      <c r="GV303" s="59"/>
      <c r="GW303" s="59"/>
      <c r="GX303" s="59"/>
      <c r="GY303" s="59"/>
      <c r="GZ303" s="59"/>
      <c r="HA303" s="59"/>
      <c r="HB303" s="59"/>
      <c r="HC303" s="59"/>
      <c r="HD303" s="59"/>
      <c r="HE303" s="59"/>
      <c r="HF303" s="59"/>
      <c r="HG303" s="59"/>
      <c r="HH303" s="59"/>
      <c r="HI303" s="59"/>
      <c r="HJ303" s="59"/>
      <c r="HK303" s="59"/>
      <c r="HL303" s="59"/>
      <c r="HM303" s="59"/>
      <c r="HN303" s="59"/>
      <c r="HO303" s="59"/>
      <c r="HP303" s="59"/>
      <c r="HQ303" s="59"/>
      <c r="HR303" s="59"/>
      <c r="HS303" s="59"/>
      <c r="HT303" s="59"/>
      <c r="HU303" s="59"/>
      <c r="HV303" s="59"/>
      <c r="HW303" s="59"/>
      <c r="HX303" s="59"/>
      <c r="HY303" s="59"/>
      <c r="HZ303" s="59"/>
      <c r="IA303" s="59"/>
      <c r="IB303" s="59"/>
      <c r="IC303" s="59"/>
      <c r="ID303" s="59"/>
      <c r="IE303" s="59"/>
      <c r="IF303" s="59"/>
      <c r="IG303" s="59"/>
      <c r="IH303" s="59"/>
      <c r="II303" s="59"/>
      <c r="IJ303" s="59"/>
      <c r="IK303" s="59"/>
      <c r="IL303" s="59"/>
      <c r="IM303" s="59"/>
      <c r="IN303" s="59"/>
      <c r="IO303" s="59"/>
      <c r="IP303" s="59"/>
      <c r="IQ303" s="59"/>
      <c r="IR303" s="59"/>
      <c r="IS303" s="59"/>
      <c r="IT303" s="59"/>
      <c r="IU303" s="59"/>
      <c r="IV303" s="59"/>
      <c r="IW303" s="59"/>
      <c r="IX303" s="59"/>
      <c r="IY303" s="59"/>
      <c r="IZ303" s="59"/>
      <c r="JA303" s="59"/>
      <c r="JB303" s="59"/>
      <c r="JC303" s="59"/>
      <c r="JD303" s="59"/>
      <c r="JE303" s="59"/>
      <c r="JF303" s="59"/>
      <c r="JG303" s="59"/>
      <c r="JH303" s="59"/>
      <c r="JI303" s="59"/>
      <c r="JJ303" s="59"/>
      <c r="JK303" s="59"/>
      <c r="JL303" s="59"/>
      <c r="JM303" s="59"/>
      <c r="JN303" s="59"/>
      <c r="JO303" s="59"/>
      <c r="JP303" s="59"/>
      <c r="JQ303" s="59"/>
      <c r="JR303" s="59"/>
      <c r="JS303" s="59"/>
      <c r="JT303" s="59"/>
      <c r="JU303" s="59"/>
      <c r="JV303" s="59"/>
      <c r="JW303" s="59"/>
      <c r="JX303" s="59"/>
      <c r="JY303" s="59"/>
      <c r="JZ303" s="59"/>
      <c r="KA303" s="59"/>
      <c r="KB303" s="59"/>
      <c r="KC303" s="59"/>
      <c r="KD303" s="59"/>
      <c r="KE303" s="59"/>
      <c r="KF303" s="59"/>
      <c r="KG303" s="59"/>
      <c r="KH303" s="59"/>
      <c r="KI303" s="59"/>
      <c r="KJ303" s="59"/>
      <c r="KK303" s="59"/>
      <c r="KL303" s="59"/>
      <c r="KM303" s="59"/>
      <c r="KN303" s="59"/>
      <c r="KO303" s="59"/>
      <c r="KP303" s="59"/>
      <c r="KQ303" s="59"/>
      <c r="KR303" s="59"/>
      <c r="KS303" s="59"/>
      <c r="KT303" s="59"/>
      <c r="KU303" s="59"/>
      <c r="KV303" s="59"/>
      <c r="KW303" s="59"/>
      <c r="KX303" s="59"/>
      <c r="KY303" s="59"/>
      <c r="KZ303" s="59"/>
      <c r="LA303" s="59"/>
      <c r="LB303" s="59"/>
      <c r="LC303" s="59"/>
      <c r="LD303" s="59"/>
      <c r="LE303" s="59"/>
      <c r="LF303" s="59"/>
      <c r="LG303" s="59"/>
      <c r="LH303" s="59"/>
      <c r="LI303" s="59"/>
      <c r="LJ303" s="59"/>
      <c r="LK303" s="59"/>
      <c r="LL303" s="59"/>
      <c r="LM303" s="59"/>
      <c r="LN303" s="59"/>
      <c r="LO303" s="59"/>
      <c r="LP303" s="59"/>
      <c r="LQ303" s="59"/>
      <c r="LR303" s="59"/>
      <c r="LS303" s="59"/>
      <c r="LT303" s="59"/>
      <c r="LU303" s="59"/>
      <c r="LV303" s="59"/>
      <c r="LW303" s="59"/>
      <c r="LX303" s="59"/>
      <c r="LY303" s="59"/>
      <c r="LZ303" s="59"/>
      <c r="MA303" s="59"/>
      <c r="MB303" s="59"/>
      <c r="MC303" s="59"/>
      <c r="MD303" s="59"/>
      <c r="ME303" s="59"/>
      <c r="MF303" s="59"/>
      <c r="MG303" s="59"/>
      <c r="MH303" s="59"/>
      <c r="MI303" s="59"/>
      <c r="MJ303" s="59"/>
      <c r="MK303" s="59"/>
      <c r="ML303" s="59"/>
      <c r="MM303" s="59"/>
      <c r="MN303" s="59"/>
      <c r="MO303" s="59"/>
      <c r="MP303" s="59"/>
      <c r="MQ303" s="60"/>
      <c r="MR303" s="61"/>
      <c r="MS303" s="61"/>
      <c r="MT303" s="61"/>
      <c r="MU303" s="61"/>
    </row>
    <row r="304" spans="1:359" s="83" customFormat="1" ht="46.5">
      <c r="A304" s="402"/>
      <c r="B304" s="116">
        <v>11</v>
      </c>
      <c r="C304" s="111" t="s">
        <v>478</v>
      </c>
      <c r="D304" s="75" t="s">
        <v>949</v>
      </c>
      <c r="E304" s="75" t="s">
        <v>1280</v>
      </c>
      <c r="F304" s="75" t="s">
        <v>1634</v>
      </c>
      <c r="G304" s="75" t="s">
        <v>0</v>
      </c>
      <c r="H304" s="81"/>
      <c r="I304" s="75" t="s">
        <v>1077</v>
      </c>
      <c r="J304" s="104">
        <v>220000</v>
      </c>
      <c r="K304" s="75"/>
      <c r="L304" s="75" t="s">
        <v>0</v>
      </c>
      <c r="M304" s="75"/>
      <c r="N304" s="75" t="s">
        <v>0</v>
      </c>
      <c r="O304" s="75"/>
      <c r="P304" s="79">
        <v>0</v>
      </c>
      <c r="Q304" s="116"/>
      <c r="R304" s="116"/>
      <c r="S304" s="116"/>
      <c r="T304" s="81" t="s">
        <v>0</v>
      </c>
      <c r="U304" s="75" t="s">
        <v>42</v>
      </c>
      <c r="V304" s="62"/>
      <c r="W304" s="82"/>
      <c r="X304" s="59"/>
      <c r="Y304" s="59"/>
      <c r="Z304" s="59"/>
      <c r="AA304" s="59"/>
      <c r="AB304" s="59"/>
      <c r="AC304" s="59"/>
      <c r="AD304" s="59"/>
      <c r="AE304" s="59"/>
      <c r="AF304" s="59"/>
      <c r="AG304" s="59"/>
      <c r="AH304" s="59"/>
      <c r="AI304" s="59"/>
      <c r="AJ304" s="59"/>
      <c r="AK304" s="59"/>
      <c r="AL304" s="59"/>
      <c r="AM304" s="59"/>
      <c r="AN304" s="59"/>
      <c r="AO304" s="59"/>
      <c r="AP304" s="59"/>
      <c r="AQ304" s="59"/>
      <c r="AR304" s="59"/>
      <c r="AS304" s="59"/>
      <c r="AT304" s="59"/>
      <c r="AU304" s="59"/>
      <c r="AV304" s="59"/>
      <c r="AW304" s="59"/>
      <c r="AX304" s="59"/>
      <c r="AY304" s="59"/>
      <c r="AZ304" s="59"/>
      <c r="BA304" s="59"/>
      <c r="BB304" s="59"/>
      <c r="BC304" s="59"/>
      <c r="BD304" s="59"/>
      <c r="BE304" s="59"/>
      <c r="BF304" s="59"/>
      <c r="BG304" s="59"/>
      <c r="BH304" s="59"/>
      <c r="BI304" s="59"/>
      <c r="BJ304" s="59"/>
      <c r="BK304" s="59"/>
      <c r="BL304" s="59"/>
      <c r="BM304" s="59"/>
      <c r="BN304" s="59"/>
      <c r="BO304" s="59"/>
      <c r="BP304" s="59"/>
      <c r="BQ304" s="59"/>
      <c r="BR304" s="59"/>
      <c r="BS304" s="59"/>
      <c r="BT304" s="59"/>
      <c r="BU304" s="59"/>
      <c r="BV304" s="59"/>
      <c r="BW304" s="59"/>
      <c r="BX304" s="59"/>
      <c r="BY304" s="59"/>
      <c r="BZ304" s="59"/>
      <c r="CA304" s="59"/>
      <c r="CB304" s="59"/>
      <c r="CC304" s="59"/>
      <c r="CD304" s="59"/>
      <c r="CE304" s="59"/>
      <c r="CF304" s="59"/>
      <c r="CG304" s="59"/>
      <c r="CH304" s="59"/>
      <c r="CI304" s="59"/>
      <c r="CJ304" s="59"/>
      <c r="CK304" s="59"/>
      <c r="CL304" s="59"/>
      <c r="CM304" s="59"/>
      <c r="CN304" s="59"/>
      <c r="CO304" s="59"/>
      <c r="CP304" s="59"/>
      <c r="CQ304" s="59"/>
      <c r="CR304" s="59"/>
      <c r="CS304" s="59"/>
      <c r="CT304" s="59"/>
      <c r="CU304" s="59"/>
      <c r="CV304" s="59"/>
      <c r="CW304" s="59"/>
      <c r="CX304" s="59"/>
      <c r="CY304" s="59"/>
      <c r="CZ304" s="59"/>
      <c r="DA304" s="59"/>
      <c r="DB304" s="59"/>
      <c r="DC304" s="59"/>
      <c r="DD304" s="59"/>
      <c r="DE304" s="59"/>
      <c r="DF304" s="59"/>
      <c r="DG304" s="59"/>
      <c r="DH304" s="59"/>
      <c r="DI304" s="59"/>
      <c r="DJ304" s="59"/>
      <c r="DK304" s="59"/>
      <c r="DL304" s="59"/>
      <c r="DM304" s="59"/>
      <c r="DN304" s="59"/>
      <c r="DO304" s="59"/>
      <c r="DP304" s="59"/>
      <c r="DQ304" s="59"/>
      <c r="DR304" s="59"/>
      <c r="DS304" s="59"/>
      <c r="DT304" s="59"/>
      <c r="DU304" s="59"/>
      <c r="DV304" s="59"/>
      <c r="DW304" s="59"/>
      <c r="DX304" s="59"/>
      <c r="DY304" s="59"/>
      <c r="DZ304" s="59"/>
      <c r="EA304" s="59"/>
      <c r="EB304" s="59"/>
      <c r="EC304" s="59"/>
      <c r="ED304" s="59"/>
      <c r="EE304" s="59"/>
      <c r="EF304" s="59"/>
      <c r="EG304" s="59"/>
      <c r="EH304" s="59"/>
      <c r="EI304" s="59"/>
      <c r="EJ304" s="59"/>
      <c r="EK304" s="59"/>
      <c r="EL304" s="59"/>
      <c r="EM304" s="59"/>
      <c r="EN304" s="59"/>
      <c r="EO304" s="59"/>
      <c r="EP304" s="59"/>
      <c r="EQ304" s="59"/>
      <c r="ER304" s="59"/>
      <c r="ES304" s="59"/>
      <c r="ET304" s="59"/>
      <c r="EU304" s="59"/>
      <c r="EV304" s="59"/>
      <c r="EW304" s="59"/>
      <c r="EX304" s="59"/>
      <c r="EY304" s="59"/>
      <c r="EZ304" s="59"/>
      <c r="FA304" s="59"/>
      <c r="FB304" s="59"/>
      <c r="FC304" s="59"/>
      <c r="FD304" s="59"/>
      <c r="FE304" s="59"/>
      <c r="FF304" s="59"/>
      <c r="FG304" s="59"/>
      <c r="FH304" s="59"/>
      <c r="FI304" s="59"/>
      <c r="FJ304" s="59"/>
      <c r="FK304" s="59"/>
      <c r="FL304" s="59"/>
      <c r="FM304" s="59"/>
      <c r="FN304" s="59"/>
      <c r="FO304" s="59"/>
      <c r="FP304" s="59"/>
      <c r="FQ304" s="59"/>
      <c r="FR304" s="59"/>
      <c r="FS304" s="59"/>
      <c r="FT304" s="59"/>
      <c r="FU304" s="59"/>
      <c r="FV304" s="59"/>
      <c r="FW304" s="59"/>
      <c r="FX304" s="59"/>
      <c r="FY304" s="59"/>
      <c r="FZ304" s="59"/>
      <c r="GA304" s="59"/>
      <c r="GB304" s="59"/>
      <c r="GC304" s="59"/>
      <c r="GD304" s="59"/>
      <c r="GE304" s="59"/>
      <c r="GF304" s="59"/>
      <c r="GG304" s="59"/>
      <c r="GH304" s="59"/>
      <c r="GI304" s="59"/>
      <c r="GJ304" s="59"/>
      <c r="GK304" s="59"/>
      <c r="GL304" s="59"/>
      <c r="GM304" s="59"/>
      <c r="GN304" s="59"/>
      <c r="GO304" s="59"/>
      <c r="GP304" s="59"/>
      <c r="GQ304" s="59"/>
      <c r="GR304" s="59"/>
      <c r="GS304" s="59"/>
      <c r="GT304" s="59"/>
      <c r="GU304" s="59"/>
      <c r="GV304" s="59"/>
      <c r="GW304" s="59"/>
      <c r="GX304" s="59"/>
      <c r="GY304" s="59"/>
      <c r="GZ304" s="59"/>
      <c r="HA304" s="59"/>
      <c r="HB304" s="59"/>
      <c r="HC304" s="59"/>
      <c r="HD304" s="59"/>
      <c r="HE304" s="59"/>
      <c r="HF304" s="59"/>
      <c r="HG304" s="59"/>
      <c r="HH304" s="59"/>
      <c r="HI304" s="59"/>
      <c r="HJ304" s="59"/>
      <c r="HK304" s="59"/>
      <c r="HL304" s="59"/>
      <c r="HM304" s="59"/>
      <c r="HN304" s="59"/>
      <c r="HO304" s="59"/>
      <c r="HP304" s="59"/>
      <c r="HQ304" s="59"/>
      <c r="HR304" s="59"/>
      <c r="HS304" s="59"/>
      <c r="HT304" s="59"/>
      <c r="HU304" s="59"/>
      <c r="HV304" s="59"/>
      <c r="HW304" s="59"/>
      <c r="HX304" s="59"/>
      <c r="HY304" s="59"/>
      <c r="HZ304" s="59"/>
      <c r="IA304" s="59"/>
      <c r="IB304" s="59"/>
      <c r="IC304" s="59"/>
      <c r="ID304" s="59"/>
      <c r="IE304" s="59"/>
      <c r="IF304" s="59"/>
      <c r="IG304" s="59"/>
      <c r="IH304" s="59"/>
      <c r="II304" s="59"/>
      <c r="IJ304" s="59"/>
      <c r="IK304" s="59"/>
      <c r="IL304" s="59"/>
      <c r="IM304" s="59"/>
      <c r="IN304" s="59"/>
      <c r="IO304" s="59"/>
      <c r="IP304" s="59"/>
      <c r="IQ304" s="59"/>
      <c r="IR304" s="59"/>
      <c r="IS304" s="59"/>
      <c r="IT304" s="59"/>
      <c r="IU304" s="59"/>
      <c r="IV304" s="59"/>
      <c r="IW304" s="59"/>
      <c r="IX304" s="59"/>
      <c r="IY304" s="59"/>
      <c r="IZ304" s="59"/>
      <c r="JA304" s="59"/>
      <c r="JB304" s="59"/>
      <c r="JC304" s="59"/>
      <c r="JD304" s="59"/>
      <c r="JE304" s="59"/>
      <c r="JF304" s="59"/>
      <c r="JG304" s="59"/>
      <c r="JH304" s="59"/>
      <c r="JI304" s="59"/>
      <c r="JJ304" s="59"/>
      <c r="JK304" s="59"/>
      <c r="JL304" s="59"/>
      <c r="JM304" s="59"/>
      <c r="JN304" s="59"/>
      <c r="JO304" s="59"/>
      <c r="JP304" s="59"/>
      <c r="JQ304" s="59"/>
      <c r="JR304" s="59"/>
      <c r="JS304" s="59"/>
      <c r="JT304" s="59"/>
      <c r="JU304" s="59"/>
      <c r="JV304" s="59"/>
      <c r="JW304" s="59"/>
      <c r="JX304" s="59"/>
      <c r="JY304" s="59"/>
      <c r="JZ304" s="59"/>
      <c r="KA304" s="59"/>
      <c r="KB304" s="59"/>
      <c r="KC304" s="59"/>
      <c r="KD304" s="59"/>
      <c r="KE304" s="59"/>
      <c r="KF304" s="59"/>
      <c r="KG304" s="59"/>
      <c r="KH304" s="59"/>
      <c r="KI304" s="59"/>
      <c r="KJ304" s="59"/>
      <c r="KK304" s="59"/>
      <c r="KL304" s="59"/>
      <c r="KM304" s="59"/>
      <c r="KN304" s="59"/>
      <c r="KO304" s="59"/>
      <c r="KP304" s="59"/>
      <c r="KQ304" s="59"/>
      <c r="KR304" s="59"/>
      <c r="KS304" s="59"/>
      <c r="KT304" s="59"/>
      <c r="KU304" s="59"/>
      <c r="KV304" s="59"/>
      <c r="KW304" s="59"/>
      <c r="KX304" s="59"/>
      <c r="KY304" s="59"/>
      <c r="KZ304" s="59"/>
      <c r="LA304" s="59"/>
      <c r="LB304" s="59"/>
      <c r="LC304" s="59"/>
      <c r="LD304" s="59"/>
      <c r="LE304" s="59"/>
      <c r="LF304" s="59"/>
      <c r="LG304" s="59"/>
      <c r="LH304" s="59"/>
      <c r="LI304" s="59"/>
      <c r="LJ304" s="59"/>
      <c r="LK304" s="59"/>
      <c r="LL304" s="59"/>
      <c r="LM304" s="59"/>
      <c r="LN304" s="59"/>
      <c r="LO304" s="59"/>
      <c r="LP304" s="59"/>
      <c r="LQ304" s="59"/>
      <c r="LR304" s="59"/>
      <c r="LS304" s="59"/>
      <c r="LT304" s="59"/>
      <c r="LU304" s="59"/>
      <c r="LV304" s="59"/>
      <c r="LW304" s="59"/>
      <c r="LX304" s="59"/>
      <c r="LY304" s="59"/>
      <c r="LZ304" s="59"/>
      <c r="MA304" s="59"/>
      <c r="MB304" s="59"/>
      <c r="MC304" s="59"/>
      <c r="MD304" s="59"/>
      <c r="ME304" s="59"/>
      <c r="MF304" s="59"/>
      <c r="MG304" s="59"/>
      <c r="MH304" s="59"/>
      <c r="MI304" s="59"/>
      <c r="MJ304" s="59"/>
      <c r="MK304" s="59"/>
      <c r="ML304" s="59"/>
      <c r="MM304" s="59"/>
      <c r="MN304" s="59"/>
      <c r="MO304" s="59"/>
      <c r="MP304" s="59"/>
      <c r="MQ304" s="60"/>
      <c r="MR304" s="61"/>
      <c r="MS304" s="61"/>
      <c r="MT304" s="61"/>
      <c r="MU304" s="61"/>
    </row>
    <row r="305" spans="1:359" s="83" customFormat="1" ht="46.5">
      <c r="A305" s="402"/>
      <c r="B305" s="116">
        <v>12</v>
      </c>
      <c r="C305" s="111" t="s">
        <v>477</v>
      </c>
      <c r="D305" s="75" t="s">
        <v>950</v>
      </c>
      <c r="E305" s="75" t="s">
        <v>1280</v>
      </c>
      <c r="F305" s="75" t="s">
        <v>1634</v>
      </c>
      <c r="G305" s="75" t="s">
        <v>0</v>
      </c>
      <c r="H305" s="81"/>
      <c r="I305" s="75" t="s">
        <v>1077</v>
      </c>
      <c r="J305" s="104">
        <v>150000</v>
      </c>
      <c r="K305" s="75"/>
      <c r="L305" s="75" t="s">
        <v>0</v>
      </c>
      <c r="M305" s="75"/>
      <c r="N305" s="75" t="s">
        <v>0</v>
      </c>
      <c r="O305" s="75"/>
      <c r="P305" s="79">
        <v>0</v>
      </c>
      <c r="Q305" s="116"/>
      <c r="R305" s="116"/>
      <c r="S305" s="116"/>
      <c r="T305" s="81" t="s">
        <v>0</v>
      </c>
      <c r="U305" s="75" t="s">
        <v>42</v>
      </c>
      <c r="V305" s="62"/>
      <c r="W305" s="82"/>
      <c r="X305" s="59"/>
      <c r="Y305" s="59"/>
      <c r="Z305" s="59"/>
      <c r="AA305" s="59"/>
      <c r="AB305" s="59"/>
      <c r="AC305" s="59"/>
      <c r="AD305" s="59"/>
      <c r="AE305" s="59"/>
      <c r="AF305" s="59"/>
      <c r="AG305" s="59"/>
      <c r="AH305" s="59"/>
      <c r="AI305" s="59"/>
      <c r="AJ305" s="59"/>
      <c r="AK305" s="59"/>
      <c r="AL305" s="59"/>
      <c r="AM305" s="59"/>
      <c r="AN305" s="59"/>
      <c r="AO305" s="59"/>
      <c r="AP305" s="59"/>
      <c r="AQ305" s="59"/>
      <c r="AR305" s="59"/>
      <c r="AS305" s="59"/>
      <c r="AT305" s="59"/>
      <c r="AU305" s="59"/>
      <c r="AV305" s="59"/>
      <c r="AW305" s="59"/>
      <c r="AX305" s="59"/>
      <c r="AY305" s="59"/>
      <c r="AZ305" s="59"/>
      <c r="BA305" s="59"/>
      <c r="BB305" s="59"/>
      <c r="BC305" s="59"/>
      <c r="BD305" s="59"/>
      <c r="BE305" s="59"/>
      <c r="BF305" s="59"/>
      <c r="BG305" s="59"/>
      <c r="BH305" s="59"/>
      <c r="BI305" s="59"/>
      <c r="BJ305" s="59"/>
      <c r="BK305" s="59"/>
      <c r="BL305" s="59"/>
      <c r="BM305" s="59"/>
      <c r="BN305" s="59"/>
      <c r="BO305" s="59"/>
      <c r="BP305" s="59"/>
      <c r="BQ305" s="59"/>
      <c r="BR305" s="59"/>
      <c r="BS305" s="59"/>
      <c r="BT305" s="59"/>
      <c r="BU305" s="59"/>
      <c r="BV305" s="59"/>
      <c r="BW305" s="59"/>
      <c r="BX305" s="59"/>
      <c r="BY305" s="59"/>
      <c r="BZ305" s="59"/>
      <c r="CA305" s="59"/>
      <c r="CB305" s="59"/>
      <c r="CC305" s="59"/>
      <c r="CD305" s="59"/>
      <c r="CE305" s="59"/>
      <c r="CF305" s="59"/>
      <c r="CG305" s="59"/>
      <c r="CH305" s="59"/>
      <c r="CI305" s="59"/>
      <c r="CJ305" s="59"/>
      <c r="CK305" s="59"/>
      <c r="CL305" s="59"/>
      <c r="CM305" s="59"/>
      <c r="CN305" s="59"/>
      <c r="CO305" s="59"/>
      <c r="CP305" s="59"/>
      <c r="CQ305" s="59"/>
      <c r="CR305" s="59"/>
      <c r="CS305" s="59"/>
      <c r="CT305" s="59"/>
      <c r="CU305" s="59"/>
      <c r="CV305" s="59"/>
      <c r="CW305" s="59"/>
      <c r="CX305" s="59"/>
      <c r="CY305" s="59"/>
      <c r="CZ305" s="59"/>
      <c r="DA305" s="59"/>
      <c r="DB305" s="59"/>
      <c r="DC305" s="59"/>
      <c r="DD305" s="59"/>
      <c r="DE305" s="59"/>
      <c r="DF305" s="59"/>
      <c r="DG305" s="59"/>
      <c r="DH305" s="59"/>
      <c r="DI305" s="59"/>
      <c r="DJ305" s="59"/>
      <c r="DK305" s="59"/>
      <c r="DL305" s="59"/>
      <c r="DM305" s="59"/>
      <c r="DN305" s="59"/>
      <c r="DO305" s="59"/>
      <c r="DP305" s="59"/>
      <c r="DQ305" s="59"/>
      <c r="DR305" s="59"/>
      <c r="DS305" s="59"/>
      <c r="DT305" s="59"/>
      <c r="DU305" s="59"/>
      <c r="DV305" s="59"/>
      <c r="DW305" s="59"/>
      <c r="DX305" s="59"/>
      <c r="DY305" s="59"/>
      <c r="DZ305" s="59"/>
      <c r="EA305" s="59"/>
      <c r="EB305" s="59"/>
      <c r="EC305" s="59"/>
      <c r="ED305" s="59"/>
      <c r="EE305" s="59"/>
      <c r="EF305" s="59"/>
      <c r="EG305" s="59"/>
      <c r="EH305" s="59"/>
      <c r="EI305" s="59"/>
      <c r="EJ305" s="59"/>
      <c r="EK305" s="59"/>
      <c r="EL305" s="59"/>
      <c r="EM305" s="59"/>
      <c r="EN305" s="59"/>
      <c r="EO305" s="59"/>
      <c r="EP305" s="59"/>
      <c r="EQ305" s="59"/>
      <c r="ER305" s="59"/>
      <c r="ES305" s="59"/>
      <c r="ET305" s="59"/>
      <c r="EU305" s="59"/>
      <c r="EV305" s="59"/>
      <c r="EW305" s="59"/>
      <c r="EX305" s="59"/>
      <c r="EY305" s="59"/>
      <c r="EZ305" s="59"/>
      <c r="FA305" s="59"/>
      <c r="FB305" s="59"/>
      <c r="FC305" s="59"/>
      <c r="FD305" s="59"/>
      <c r="FE305" s="59"/>
      <c r="FF305" s="59"/>
      <c r="FG305" s="59"/>
      <c r="FH305" s="59"/>
      <c r="FI305" s="59"/>
      <c r="FJ305" s="59"/>
      <c r="FK305" s="59"/>
      <c r="FL305" s="59"/>
      <c r="FM305" s="59"/>
      <c r="FN305" s="59"/>
      <c r="FO305" s="59"/>
      <c r="FP305" s="59"/>
      <c r="FQ305" s="59"/>
      <c r="FR305" s="59"/>
      <c r="FS305" s="59"/>
      <c r="FT305" s="59"/>
      <c r="FU305" s="59"/>
      <c r="FV305" s="59"/>
      <c r="FW305" s="59"/>
      <c r="FX305" s="59"/>
      <c r="FY305" s="59"/>
      <c r="FZ305" s="59"/>
      <c r="GA305" s="59"/>
      <c r="GB305" s="59"/>
      <c r="GC305" s="59"/>
      <c r="GD305" s="59"/>
      <c r="GE305" s="59"/>
      <c r="GF305" s="59"/>
      <c r="GG305" s="59"/>
      <c r="GH305" s="59"/>
      <c r="GI305" s="59"/>
      <c r="GJ305" s="59"/>
      <c r="GK305" s="59"/>
      <c r="GL305" s="59"/>
      <c r="GM305" s="59"/>
      <c r="GN305" s="59"/>
      <c r="GO305" s="59"/>
      <c r="GP305" s="59"/>
      <c r="GQ305" s="59"/>
      <c r="GR305" s="59"/>
      <c r="GS305" s="59"/>
      <c r="GT305" s="59"/>
      <c r="GU305" s="59"/>
      <c r="GV305" s="59"/>
      <c r="GW305" s="59"/>
      <c r="GX305" s="59"/>
      <c r="GY305" s="59"/>
      <c r="GZ305" s="59"/>
      <c r="HA305" s="59"/>
      <c r="HB305" s="59"/>
      <c r="HC305" s="59"/>
      <c r="HD305" s="59"/>
      <c r="HE305" s="59"/>
      <c r="HF305" s="59"/>
      <c r="HG305" s="59"/>
      <c r="HH305" s="59"/>
      <c r="HI305" s="59"/>
      <c r="HJ305" s="59"/>
      <c r="HK305" s="59"/>
      <c r="HL305" s="59"/>
      <c r="HM305" s="59"/>
      <c r="HN305" s="59"/>
      <c r="HO305" s="59"/>
      <c r="HP305" s="59"/>
      <c r="HQ305" s="59"/>
      <c r="HR305" s="59"/>
      <c r="HS305" s="59"/>
      <c r="HT305" s="59"/>
      <c r="HU305" s="59"/>
      <c r="HV305" s="59"/>
      <c r="HW305" s="59"/>
      <c r="HX305" s="59"/>
      <c r="HY305" s="59"/>
      <c r="HZ305" s="59"/>
      <c r="IA305" s="59"/>
      <c r="IB305" s="59"/>
      <c r="IC305" s="59"/>
      <c r="ID305" s="59"/>
      <c r="IE305" s="59"/>
      <c r="IF305" s="59"/>
      <c r="IG305" s="59"/>
      <c r="IH305" s="59"/>
      <c r="II305" s="59"/>
      <c r="IJ305" s="59"/>
      <c r="IK305" s="59"/>
      <c r="IL305" s="59"/>
      <c r="IM305" s="59"/>
      <c r="IN305" s="59"/>
      <c r="IO305" s="59"/>
      <c r="IP305" s="59"/>
      <c r="IQ305" s="59"/>
      <c r="IR305" s="59"/>
      <c r="IS305" s="59"/>
      <c r="IT305" s="59"/>
      <c r="IU305" s="59"/>
      <c r="IV305" s="59"/>
      <c r="IW305" s="59"/>
      <c r="IX305" s="59"/>
      <c r="IY305" s="59"/>
      <c r="IZ305" s="59"/>
      <c r="JA305" s="59"/>
      <c r="JB305" s="59"/>
      <c r="JC305" s="59"/>
      <c r="JD305" s="59"/>
      <c r="JE305" s="59"/>
      <c r="JF305" s="59"/>
      <c r="JG305" s="59"/>
      <c r="JH305" s="59"/>
      <c r="JI305" s="59"/>
      <c r="JJ305" s="59"/>
      <c r="JK305" s="59"/>
      <c r="JL305" s="59"/>
      <c r="JM305" s="59"/>
      <c r="JN305" s="59"/>
      <c r="JO305" s="59"/>
      <c r="JP305" s="59"/>
      <c r="JQ305" s="59"/>
      <c r="JR305" s="59"/>
      <c r="JS305" s="59"/>
      <c r="JT305" s="59"/>
      <c r="JU305" s="59"/>
      <c r="JV305" s="59"/>
      <c r="JW305" s="59"/>
      <c r="JX305" s="59"/>
      <c r="JY305" s="59"/>
      <c r="JZ305" s="59"/>
      <c r="KA305" s="59"/>
      <c r="KB305" s="59"/>
      <c r="KC305" s="59"/>
      <c r="KD305" s="59"/>
      <c r="KE305" s="59"/>
      <c r="KF305" s="59"/>
      <c r="KG305" s="59"/>
      <c r="KH305" s="59"/>
      <c r="KI305" s="59"/>
      <c r="KJ305" s="59"/>
      <c r="KK305" s="59"/>
      <c r="KL305" s="59"/>
      <c r="KM305" s="59"/>
      <c r="KN305" s="59"/>
      <c r="KO305" s="59"/>
      <c r="KP305" s="59"/>
      <c r="KQ305" s="59"/>
      <c r="KR305" s="59"/>
      <c r="KS305" s="59"/>
      <c r="KT305" s="59"/>
      <c r="KU305" s="59"/>
      <c r="KV305" s="59"/>
      <c r="KW305" s="59"/>
      <c r="KX305" s="59"/>
      <c r="KY305" s="59"/>
      <c r="KZ305" s="59"/>
      <c r="LA305" s="59"/>
      <c r="LB305" s="59"/>
      <c r="LC305" s="59"/>
      <c r="LD305" s="59"/>
      <c r="LE305" s="59"/>
      <c r="LF305" s="59"/>
      <c r="LG305" s="59"/>
      <c r="LH305" s="59"/>
      <c r="LI305" s="59"/>
      <c r="LJ305" s="59"/>
      <c r="LK305" s="59"/>
      <c r="LL305" s="59"/>
      <c r="LM305" s="59"/>
      <c r="LN305" s="59"/>
      <c r="LO305" s="59"/>
      <c r="LP305" s="59"/>
      <c r="LQ305" s="59"/>
      <c r="LR305" s="59"/>
      <c r="LS305" s="59"/>
      <c r="LT305" s="59"/>
      <c r="LU305" s="59"/>
      <c r="LV305" s="59"/>
      <c r="LW305" s="59"/>
      <c r="LX305" s="59"/>
      <c r="LY305" s="59"/>
      <c r="LZ305" s="59"/>
      <c r="MA305" s="59"/>
      <c r="MB305" s="59"/>
      <c r="MC305" s="59"/>
      <c r="MD305" s="59"/>
      <c r="ME305" s="59"/>
      <c r="MF305" s="59"/>
      <c r="MG305" s="59"/>
      <c r="MH305" s="59"/>
      <c r="MI305" s="59"/>
      <c r="MJ305" s="59"/>
      <c r="MK305" s="59"/>
      <c r="ML305" s="59"/>
      <c r="MM305" s="59"/>
      <c r="MN305" s="59"/>
      <c r="MO305" s="59"/>
      <c r="MP305" s="59"/>
      <c r="MQ305" s="60"/>
      <c r="MR305" s="61"/>
      <c r="MS305" s="61"/>
      <c r="MT305" s="61"/>
      <c r="MU305" s="61"/>
    </row>
    <row r="306" spans="1:359" s="83" customFormat="1" ht="46.5">
      <c r="A306" s="402"/>
      <c r="B306" s="116">
        <v>13</v>
      </c>
      <c r="C306" s="111" t="s">
        <v>470</v>
      </c>
      <c r="D306" s="75" t="s">
        <v>951</v>
      </c>
      <c r="E306" s="75" t="s">
        <v>1280</v>
      </c>
      <c r="F306" s="75" t="s">
        <v>1634</v>
      </c>
      <c r="G306" s="75" t="s">
        <v>0</v>
      </c>
      <c r="H306" s="81"/>
      <c r="I306" s="75" t="s">
        <v>1059</v>
      </c>
      <c r="J306" s="104">
        <v>24000</v>
      </c>
      <c r="K306" s="75"/>
      <c r="L306" s="75" t="s">
        <v>0</v>
      </c>
      <c r="M306" s="75"/>
      <c r="N306" s="75" t="s">
        <v>0</v>
      </c>
      <c r="O306" s="75"/>
      <c r="P306" s="79">
        <v>0</v>
      </c>
      <c r="Q306" s="116"/>
      <c r="R306" s="116"/>
      <c r="S306" s="116"/>
      <c r="T306" s="81" t="s">
        <v>0</v>
      </c>
      <c r="U306" s="75" t="s">
        <v>42</v>
      </c>
      <c r="V306" s="62"/>
      <c r="W306" s="82"/>
      <c r="X306" s="59"/>
      <c r="Y306" s="59"/>
      <c r="Z306" s="59"/>
      <c r="AA306" s="59"/>
      <c r="AB306" s="59"/>
      <c r="AC306" s="59"/>
      <c r="AD306" s="59"/>
      <c r="AE306" s="59"/>
      <c r="AF306" s="59"/>
      <c r="AG306" s="59"/>
      <c r="AH306" s="59"/>
      <c r="AI306" s="59"/>
      <c r="AJ306" s="59"/>
      <c r="AK306" s="59"/>
      <c r="AL306" s="59"/>
      <c r="AM306" s="59"/>
      <c r="AN306" s="59"/>
      <c r="AO306" s="59"/>
      <c r="AP306" s="59"/>
      <c r="AQ306" s="59"/>
      <c r="AR306" s="59"/>
      <c r="AS306" s="59"/>
      <c r="AT306" s="59"/>
      <c r="AU306" s="59"/>
      <c r="AV306" s="59"/>
      <c r="AW306" s="59"/>
      <c r="AX306" s="59"/>
      <c r="AY306" s="59"/>
      <c r="AZ306" s="59"/>
      <c r="BA306" s="59"/>
      <c r="BB306" s="59"/>
      <c r="BC306" s="59"/>
      <c r="BD306" s="59"/>
      <c r="BE306" s="59"/>
      <c r="BF306" s="59"/>
      <c r="BG306" s="59"/>
      <c r="BH306" s="59"/>
      <c r="BI306" s="59"/>
      <c r="BJ306" s="59"/>
      <c r="BK306" s="59"/>
      <c r="BL306" s="59"/>
      <c r="BM306" s="59"/>
      <c r="BN306" s="59"/>
      <c r="BO306" s="59"/>
      <c r="BP306" s="59"/>
      <c r="BQ306" s="59"/>
      <c r="BR306" s="59"/>
      <c r="BS306" s="59"/>
      <c r="BT306" s="59"/>
      <c r="BU306" s="59"/>
      <c r="BV306" s="59"/>
      <c r="BW306" s="59"/>
      <c r="BX306" s="59"/>
      <c r="BY306" s="59"/>
      <c r="BZ306" s="59"/>
      <c r="CA306" s="59"/>
      <c r="CB306" s="59"/>
      <c r="CC306" s="59"/>
      <c r="CD306" s="59"/>
      <c r="CE306" s="59"/>
      <c r="CF306" s="59"/>
      <c r="CG306" s="59"/>
      <c r="CH306" s="59"/>
      <c r="CI306" s="59"/>
      <c r="CJ306" s="59"/>
      <c r="CK306" s="59"/>
      <c r="CL306" s="59"/>
      <c r="CM306" s="59"/>
      <c r="CN306" s="59"/>
      <c r="CO306" s="59"/>
      <c r="CP306" s="59"/>
      <c r="CQ306" s="59"/>
      <c r="CR306" s="59"/>
      <c r="CS306" s="59"/>
      <c r="CT306" s="59"/>
      <c r="CU306" s="59"/>
      <c r="CV306" s="59"/>
      <c r="CW306" s="59"/>
      <c r="CX306" s="59"/>
      <c r="CY306" s="59"/>
      <c r="CZ306" s="59"/>
      <c r="DA306" s="59"/>
      <c r="DB306" s="59"/>
      <c r="DC306" s="59"/>
      <c r="DD306" s="59"/>
      <c r="DE306" s="59"/>
      <c r="DF306" s="59"/>
      <c r="DG306" s="59"/>
      <c r="DH306" s="59"/>
      <c r="DI306" s="59"/>
      <c r="DJ306" s="59"/>
      <c r="DK306" s="59"/>
      <c r="DL306" s="59"/>
      <c r="DM306" s="59"/>
      <c r="DN306" s="59"/>
      <c r="DO306" s="59"/>
      <c r="DP306" s="59"/>
      <c r="DQ306" s="59"/>
      <c r="DR306" s="59"/>
      <c r="DS306" s="59"/>
      <c r="DT306" s="59"/>
      <c r="DU306" s="59"/>
      <c r="DV306" s="59"/>
      <c r="DW306" s="59"/>
      <c r="DX306" s="59"/>
      <c r="DY306" s="59"/>
      <c r="DZ306" s="59"/>
      <c r="EA306" s="59"/>
      <c r="EB306" s="59"/>
      <c r="EC306" s="59"/>
      <c r="ED306" s="59"/>
      <c r="EE306" s="59"/>
      <c r="EF306" s="59"/>
      <c r="EG306" s="59"/>
      <c r="EH306" s="59"/>
      <c r="EI306" s="59"/>
      <c r="EJ306" s="59"/>
      <c r="EK306" s="59"/>
      <c r="EL306" s="59"/>
      <c r="EM306" s="59"/>
      <c r="EN306" s="59"/>
      <c r="EO306" s="59"/>
      <c r="EP306" s="59"/>
      <c r="EQ306" s="59"/>
      <c r="ER306" s="59"/>
      <c r="ES306" s="59"/>
      <c r="ET306" s="59"/>
      <c r="EU306" s="59"/>
      <c r="EV306" s="59"/>
      <c r="EW306" s="59"/>
      <c r="EX306" s="59"/>
      <c r="EY306" s="59"/>
      <c r="EZ306" s="59"/>
      <c r="FA306" s="59"/>
      <c r="FB306" s="59"/>
      <c r="FC306" s="59"/>
      <c r="FD306" s="59"/>
      <c r="FE306" s="59"/>
      <c r="FF306" s="59"/>
      <c r="FG306" s="59"/>
      <c r="FH306" s="59"/>
      <c r="FI306" s="59"/>
      <c r="FJ306" s="59"/>
      <c r="FK306" s="59"/>
      <c r="FL306" s="59"/>
      <c r="FM306" s="59"/>
      <c r="FN306" s="59"/>
      <c r="FO306" s="59"/>
      <c r="FP306" s="59"/>
      <c r="FQ306" s="59"/>
      <c r="FR306" s="59"/>
      <c r="FS306" s="59"/>
      <c r="FT306" s="59"/>
      <c r="FU306" s="59"/>
      <c r="FV306" s="59"/>
      <c r="FW306" s="59"/>
      <c r="FX306" s="59"/>
      <c r="FY306" s="59"/>
      <c r="FZ306" s="59"/>
      <c r="GA306" s="59"/>
      <c r="GB306" s="59"/>
      <c r="GC306" s="59"/>
      <c r="GD306" s="59"/>
      <c r="GE306" s="59"/>
      <c r="GF306" s="59"/>
      <c r="GG306" s="59"/>
      <c r="GH306" s="59"/>
      <c r="GI306" s="59"/>
      <c r="GJ306" s="59"/>
      <c r="GK306" s="59"/>
      <c r="GL306" s="59"/>
      <c r="GM306" s="59"/>
      <c r="GN306" s="59"/>
      <c r="GO306" s="59"/>
      <c r="GP306" s="59"/>
      <c r="GQ306" s="59"/>
      <c r="GR306" s="59"/>
      <c r="GS306" s="59"/>
      <c r="GT306" s="59"/>
      <c r="GU306" s="59"/>
      <c r="GV306" s="59"/>
      <c r="GW306" s="59"/>
      <c r="GX306" s="59"/>
      <c r="GY306" s="59"/>
      <c r="GZ306" s="59"/>
      <c r="HA306" s="59"/>
      <c r="HB306" s="59"/>
      <c r="HC306" s="59"/>
      <c r="HD306" s="59"/>
      <c r="HE306" s="59"/>
      <c r="HF306" s="59"/>
      <c r="HG306" s="59"/>
      <c r="HH306" s="59"/>
      <c r="HI306" s="59"/>
      <c r="HJ306" s="59"/>
      <c r="HK306" s="59"/>
      <c r="HL306" s="59"/>
      <c r="HM306" s="59"/>
      <c r="HN306" s="59"/>
      <c r="HO306" s="59"/>
      <c r="HP306" s="59"/>
      <c r="HQ306" s="59"/>
      <c r="HR306" s="59"/>
      <c r="HS306" s="59"/>
      <c r="HT306" s="59"/>
      <c r="HU306" s="59"/>
      <c r="HV306" s="59"/>
      <c r="HW306" s="59"/>
      <c r="HX306" s="59"/>
      <c r="HY306" s="59"/>
      <c r="HZ306" s="59"/>
      <c r="IA306" s="59"/>
      <c r="IB306" s="59"/>
      <c r="IC306" s="59"/>
      <c r="ID306" s="59"/>
      <c r="IE306" s="59"/>
      <c r="IF306" s="59"/>
      <c r="IG306" s="59"/>
      <c r="IH306" s="59"/>
      <c r="II306" s="59"/>
      <c r="IJ306" s="59"/>
      <c r="IK306" s="59"/>
      <c r="IL306" s="59"/>
      <c r="IM306" s="59"/>
      <c r="IN306" s="59"/>
      <c r="IO306" s="59"/>
      <c r="IP306" s="59"/>
      <c r="IQ306" s="59"/>
      <c r="IR306" s="59"/>
      <c r="IS306" s="59"/>
      <c r="IT306" s="59"/>
      <c r="IU306" s="59"/>
      <c r="IV306" s="59"/>
      <c r="IW306" s="59"/>
      <c r="IX306" s="59"/>
      <c r="IY306" s="59"/>
      <c r="IZ306" s="59"/>
      <c r="JA306" s="59"/>
      <c r="JB306" s="59"/>
      <c r="JC306" s="59"/>
      <c r="JD306" s="59"/>
      <c r="JE306" s="59"/>
      <c r="JF306" s="59"/>
      <c r="JG306" s="59"/>
      <c r="JH306" s="59"/>
      <c r="JI306" s="59"/>
      <c r="JJ306" s="59"/>
      <c r="JK306" s="59"/>
      <c r="JL306" s="59"/>
      <c r="JM306" s="59"/>
      <c r="JN306" s="59"/>
      <c r="JO306" s="59"/>
      <c r="JP306" s="59"/>
      <c r="JQ306" s="59"/>
      <c r="JR306" s="59"/>
      <c r="JS306" s="59"/>
      <c r="JT306" s="59"/>
      <c r="JU306" s="59"/>
      <c r="JV306" s="59"/>
      <c r="JW306" s="59"/>
      <c r="JX306" s="59"/>
      <c r="JY306" s="59"/>
      <c r="JZ306" s="59"/>
      <c r="KA306" s="59"/>
      <c r="KB306" s="59"/>
      <c r="KC306" s="59"/>
      <c r="KD306" s="59"/>
      <c r="KE306" s="59"/>
      <c r="KF306" s="59"/>
      <c r="KG306" s="59"/>
      <c r="KH306" s="59"/>
      <c r="KI306" s="59"/>
      <c r="KJ306" s="59"/>
      <c r="KK306" s="59"/>
      <c r="KL306" s="59"/>
      <c r="KM306" s="59"/>
      <c r="KN306" s="59"/>
      <c r="KO306" s="59"/>
      <c r="KP306" s="59"/>
      <c r="KQ306" s="59"/>
      <c r="KR306" s="59"/>
      <c r="KS306" s="59"/>
      <c r="KT306" s="59"/>
      <c r="KU306" s="59"/>
      <c r="KV306" s="59"/>
      <c r="KW306" s="59"/>
      <c r="KX306" s="59"/>
      <c r="KY306" s="59"/>
      <c r="KZ306" s="59"/>
      <c r="LA306" s="59"/>
      <c r="LB306" s="59"/>
      <c r="LC306" s="59"/>
      <c r="LD306" s="59"/>
      <c r="LE306" s="59"/>
      <c r="LF306" s="59"/>
      <c r="LG306" s="59"/>
      <c r="LH306" s="59"/>
      <c r="LI306" s="59"/>
      <c r="LJ306" s="59"/>
      <c r="LK306" s="59"/>
      <c r="LL306" s="59"/>
      <c r="LM306" s="59"/>
      <c r="LN306" s="59"/>
      <c r="LO306" s="59"/>
      <c r="LP306" s="59"/>
      <c r="LQ306" s="59"/>
      <c r="LR306" s="59"/>
      <c r="LS306" s="59"/>
      <c r="LT306" s="59"/>
      <c r="LU306" s="59"/>
      <c r="LV306" s="59"/>
      <c r="LW306" s="59"/>
      <c r="LX306" s="59"/>
      <c r="LY306" s="59"/>
      <c r="LZ306" s="59"/>
      <c r="MA306" s="59"/>
      <c r="MB306" s="59"/>
      <c r="MC306" s="59"/>
      <c r="MD306" s="59"/>
      <c r="ME306" s="59"/>
      <c r="MF306" s="59"/>
      <c r="MG306" s="59"/>
      <c r="MH306" s="59"/>
      <c r="MI306" s="59"/>
      <c r="MJ306" s="59"/>
      <c r="MK306" s="59"/>
      <c r="ML306" s="59"/>
      <c r="MM306" s="59"/>
      <c r="MN306" s="59"/>
      <c r="MO306" s="59"/>
      <c r="MP306" s="59"/>
      <c r="MQ306" s="60"/>
      <c r="MR306" s="61"/>
      <c r="MS306" s="61"/>
      <c r="MT306" s="61"/>
      <c r="MU306" s="61"/>
    </row>
    <row r="307" spans="1:359" s="83" customFormat="1" ht="46.5">
      <c r="A307" s="402"/>
      <c r="B307" s="116">
        <v>14</v>
      </c>
      <c r="C307" s="111" t="s">
        <v>471</v>
      </c>
      <c r="D307" s="75" t="s">
        <v>952</v>
      </c>
      <c r="E307" s="75" t="s">
        <v>1280</v>
      </c>
      <c r="F307" s="75" t="s">
        <v>1634</v>
      </c>
      <c r="G307" s="75" t="s">
        <v>0</v>
      </c>
      <c r="H307" s="81"/>
      <c r="I307" s="75" t="s">
        <v>1049</v>
      </c>
      <c r="J307" s="104">
        <v>70000</v>
      </c>
      <c r="K307" s="75"/>
      <c r="L307" s="75" t="s">
        <v>0</v>
      </c>
      <c r="M307" s="121"/>
      <c r="N307" s="75" t="s">
        <v>0</v>
      </c>
      <c r="O307" s="75"/>
      <c r="P307" s="79">
        <v>0</v>
      </c>
      <c r="Q307" s="116"/>
      <c r="R307" s="116"/>
      <c r="S307" s="116"/>
      <c r="T307" s="81" t="s">
        <v>0</v>
      </c>
      <c r="U307" s="75" t="s">
        <v>42</v>
      </c>
      <c r="V307" s="62"/>
      <c r="W307" s="82"/>
      <c r="X307" s="59"/>
      <c r="Y307" s="59"/>
      <c r="Z307" s="59"/>
      <c r="AA307" s="59"/>
      <c r="AB307" s="59"/>
      <c r="AC307" s="59"/>
      <c r="AD307" s="59"/>
      <c r="AE307" s="59"/>
      <c r="AF307" s="59"/>
      <c r="AG307" s="59"/>
      <c r="AH307" s="59"/>
      <c r="AI307" s="59"/>
      <c r="AJ307" s="59"/>
      <c r="AK307" s="59"/>
      <c r="AL307" s="59"/>
      <c r="AM307" s="59"/>
      <c r="AN307" s="59"/>
      <c r="AO307" s="59"/>
      <c r="AP307" s="59"/>
      <c r="AQ307" s="59"/>
      <c r="AR307" s="59"/>
      <c r="AS307" s="59"/>
      <c r="AT307" s="59"/>
      <c r="AU307" s="59"/>
      <c r="AV307" s="59"/>
      <c r="AW307" s="59"/>
      <c r="AX307" s="59"/>
      <c r="AY307" s="59"/>
      <c r="AZ307" s="59"/>
      <c r="BA307" s="59"/>
      <c r="BB307" s="59"/>
      <c r="BC307" s="59"/>
      <c r="BD307" s="59"/>
      <c r="BE307" s="59"/>
      <c r="BF307" s="59"/>
      <c r="BG307" s="59"/>
      <c r="BH307" s="59"/>
      <c r="BI307" s="59"/>
      <c r="BJ307" s="59"/>
      <c r="BK307" s="59"/>
      <c r="BL307" s="59"/>
      <c r="BM307" s="59"/>
      <c r="BN307" s="59"/>
      <c r="BO307" s="59"/>
      <c r="BP307" s="59"/>
      <c r="BQ307" s="59"/>
      <c r="BR307" s="59"/>
      <c r="BS307" s="59"/>
      <c r="BT307" s="59"/>
      <c r="BU307" s="59"/>
      <c r="BV307" s="59"/>
      <c r="BW307" s="59"/>
      <c r="BX307" s="59"/>
      <c r="BY307" s="59"/>
      <c r="BZ307" s="59"/>
      <c r="CA307" s="59"/>
      <c r="CB307" s="59"/>
      <c r="CC307" s="59"/>
      <c r="CD307" s="59"/>
      <c r="CE307" s="59"/>
      <c r="CF307" s="59"/>
      <c r="CG307" s="59"/>
      <c r="CH307" s="59"/>
      <c r="CI307" s="59"/>
      <c r="CJ307" s="59"/>
      <c r="CK307" s="59"/>
      <c r="CL307" s="59"/>
      <c r="CM307" s="59"/>
      <c r="CN307" s="59"/>
      <c r="CO307" s="59"/>
      <c r="CP307" s="59"/>
      <c r="CQ307" s="59"/>
      <c r="CR307" s="59"/>
      <c r="CS307" s="59"/>
      <c r="CT307" s="59"/>
      <c r="CU307" s="59"/>
      <c r="CV307" s="59"/>
      <c r="CW307" s="59"/>
      <c r="CX307" s="59"/>
      <c r="CY307" s="59"/>
      <c r="CZ307" s="59"/>
      <c r="DA307" s="59"/>
      <c r="DB307" s="59"/>
      <c r="DC307" s="59"/>
      <c r="DD307" s="59"/>
      <c r="DE307" s="59"/>
      <c r="DF307" s="59"/>
      <c r="DG307" s="59"/>
      <c r="DH307" s="59"/>
      <c r="DI307" s="59"/>
      <c r="DJ307" s="59"/>
      <c r="DK307" s="59"/>
      <c r="DL307" s="59"/>
      <c r="DM307" s="59"/>
      <c r="DN307" s="59"/>
      <c r="DO307" s="59"/>
      <c r="DP307" s="59"/>
      <c r="DQ307" s="59"/>
      <c r="DR307" s="59"/>
      <c r="DS307" s="59"/>
      <c r="DT307" s="59"/>
      <c r="DU307" s="59"/>
      <c r="DV307" s="59"/>
      <c r="DW307" s="59"/>
      <c r="DX307" s="59"/>
      <c r="DY307" s="59"/>
      <c r="DZ307" s="59"/>
      <c r="EA307" s="59"/>
      <c r="EB307" s="59"/>
      <c r="EC307" s="59"/>
      <c r="ED307" s="59"/>
      <c r="EE307" s="59"/>
      <c r="EF307" s="59"/>
      <c r="EG307" s="59"/>
      <c r="EH307" s="59"/>
      <c r="EI307" s="59"/>
      <c r="EJ307" s="59"/>
      <c r="EK307" s="59"/>
      <c r="EL307" s="59"/>
      <c r="EM307" s="59"/>
      <c r="EN307" s="59"/>
      <c r="EO307" s="59"/>
      <c r="EP307" s="59"/>
      <c r="EQ307" s="59"/>
      <c r="ER307" s="59"/>
      <c r="ES307" s="59"/>
      <c r="ET307" s="59"/>
      <c r="EU307" s="59"/>
      <c r="EV307" s="59"/>
      <c r="EW307" s="59"/>
      <c r="EX307" s="59"/>
      <c r="EY307" s="59"/>
      <c r="EZ307" s="59"/>
      <c r="FA307" s="59"/>
      <c r="FB307" s="59"/>
      <c r="FC307" s="59"/>
      <c r="FD307" s="59"/>
      <c r="FE307" s="59"/>
      <c r="FF307" s="59"/>
      <c r="FG307" s="59"/>
      <c r="FH307" s="59"/>
      <c r="FI307" s="59"/>
      <c r="FJ307" s="59"/>
      <c r="FK307" s="59"/>
      <c r="FL307" s="59"/>
      <c r="FM307" s="59"/>
      <c r="FN307" s="59"/>
      <c r="FO307" s="59"/>
      <c r="FP307" s="59"/>
      <c r="FQ307" s="59"/>
      <c r="FR307" s="59"/>
      <c r="FS307" s="59"/>
      <c r="FT307" s="59"/>
      <c r="FU307" s="59"/>
      <c r="FV307" s="59"/>
      <c r="FW307" s="59"/>
      <c r="FX307" s="59"/>
      <c r="FY307" s="59"/>
      <c r="FZ307" s="59"/>
      <c r="GA307" s="59"/>
      <c r="GB307" s="59"/>
      <c r="GC307" s="59"/>
      <c r="GD307" s="59"/>
      <c r="GE307" s="59"/>
      <c r="GF307" s="59"/>
      <c r="GG307" s="59"/>
      <c r="GH307" s="59"/>
      <c r="GI307" s="59"/>
      <c r="GJ307" s="59"/>
      <c r="GK307" s="59"/>
      <c r="GL307" s="59"/>
      <c r="GM307" s="59"/>
      <c r="GN307" s="59"/>
      <c r="GO307" s="59"/>
      <c r="GP307" s="59"/>
      <c r="GQ307" s="59"/>
      <c r="GR307" s="59"/>
      <c r="GS307" s="59"/>
      <c r="GT307" s="59"/>
      <c r="GU307" s="59"/>
      <c r="GV307" s="59"/>
      <c r="GW307" s="59"/>
      <c r="GX307" s="59"/>
      <c r="GY307" s="59"/>
      <c r="GZ307" s="59"/>
      <c r="HA307" s="59"/>
      <c r="HB307" s="59"/>
      <c r="HC307" s="59"/>
      <c r="HD307" s="59"/>
      <c r="HE307" s="59"/>
      <c r="HF307" s="59"/>
      <c r="HG307" s="59"/>
      <c r="HH307" s="59"/>
      <c r="HI307" s="59"/>
      <c r="HJ307" s="59"/>
      <c r="HK307" s="59"/>
      <c r="HL307" s="59"/>
      <c r="HM307" s="59"/>
      <c r="HN307" s="59"/>
      <c r="HO307" s="59"/>
      <c r="HP307" s="59"/>
      <c r="HQ307" s="59"/>
      <c r="HR307" s="59"/>
      <c r="HS307" s="59"/>
      <c r="HT307" s="59"/>
      <c r="HU307" s="59"/>
      <c r="HV307" s="59"/>
      <c r="HW307" s="59"/>
      <c r="HX307" s="59"/>
      <c r="HY307" s="59"/>
      <c r="HZ307" s="59"/>
      <c r="IA307" s="59"/>
      <c r="IB307" s="59"/>
      <c r="IC307" s="59"/>
      <c r="ID307" s="59"/>
      <c r="IE307" s="59"/>
      <c r="IF307" s="59"/>
      <c r="IG307" s="59"/>
      <c r="IH307" s="59"/>
      <c r="II307" s="59"/>
      <c r="IJ307" s="59"/>
      <c r="IK307" s="59"/>
      <c r="IL307" s="59"/>
      <c r="IM307" s="59"/>
      <c r="IN307" s="59"/>
      <c r="IO307" s="59"/>
      <c r="IP307" s="59"/>
      <c r="IQ307" s="59"/>
      <c r="IR307" s="59"/>
      <c r="IS307" s="59"/>
      <c r="IT307" s="59"/>
      <c r="IU307" s="59"/>
      <c r="IV307" s="59"/>
      <c r="IW307" s="59"/>
      <c r="IX307" s="59"/>
      <c r="IY307" s="59"/>
      <c r="IZ307" s="59"/>
      <c r="JA307" s="59"/>
      <c r="JB307" s="59"/>
      <c r="JC307" s="59"/>
      <c r="JD307" s="59"/>
      <c r="JE307" s="59"/>
      <c r="JF307" s="59"/>
      <c r="JG307" s="59"/>
      <c r="JH307" s="59"/>
      <c r="JI307" s="59"/>
      <c r="JJ307" s="59"/>
      <c r="JK307" s="59"/>
      <c r="JL307" s="59"/>
      <c r="JM307" s="59"/>
      <c r="JN307" s="59"/>
      <c r="JO307" s="59"/>
      <c r="JP307" s="59"/>
      <c r="JQ307" s="59"/>
      <c r="JR307" s="59"/>
      <c r="JS307" s="59"/>
      <c r="JT307" s="59"/>
      <c r="JU307" s="59"/>
      <c r="JV307" s="59"/>
      <c r="JW307" s="59"/>
      <c r="JX307" s="59"/>
      <c r="JY307" s="59"/>
      <c r="JZ307" s="59"/>
      <c r="KA307" s="59"/>
      <c r="KB307" s="59"/>
      <c r="KC307" s="59"/>
      <c r="KD307" s="59"/>
      <c r="KE307" s="59"/>
      <c r="KF307" s="59"/>
      <c r="KG307" s="59"/>
      <c r="KH307" s="59"/>
      <c r="KI307" s="59"/>
      <c r="KJ307" s="59"/>
      <c r="KK307" s="59"/>
      <c r="KL307" s="59"/>
      <c r="KM307" s="59"/>
      <c r="KN307" s="59"/>
      <c r="KO307" s="59"/>
      <c r="KP307" s="59"/>
      <c r="KQ307" s="59"/>
      <c r="KR307" s="59"/>
      <c r="KS307" s="59"/>
      <c r="KT307" s="59"/>
      <c r="KU307" s="59"/>
      <c r="KV307" s="59"/>
      <c r="KW307" s="59"/>
      <c r="KX307" s="59"/>
      <c r="KY307" s="59"/>
      <c r="KZ307" s="59"/>
      <c r="LA307" s="59"/>
      <c r="LB307" s="59"/>
      <c r="LC307" s="59"/>
      <c r="LD307" s="59"/>
      <c r="LE307" s="59"/>
      <c r="LF307" s="59"/>
      <c r="LG307" s="59"/>
      <c r="LH307" s="59"/>
      <c r="LI307" s="59"/>
      <c r="LJ307" s="59"/>
      <c r="LK307" s="59"/>
      <c r="LL307" s="59"/>
      <c r="LM307" s="59"/>
      <c r="LN307" s="59"/>
      <c r="LO307" s="59"/>
      <c r="LP307" s="59"/>
      <c r="LQ307" s="59"/>
      <c r="LR307" s="59"/>
      <c r="LS307" s="59"/>
      <c r="LT307" s="59"/>
      <c r="LU307" s="59"/>
      <c r="LV307" s="59"/>
      <c r="LW307" s="59"/>
      <c r="LX307" s="59"/>
      <c r="LY307" s="59"/>
      <c r="LZ307" s="59"/>
      <c r="MA307" s="59"/>
      <c r="MB307" s="59"/>
      <c r="MC307" s="59"/>
      <c r="MD307" s="59"/>
      <c r="ME307" s="59"/>
      <c r="MF307" s="59"/>
      <c r="MG307" s="59"/>
      <c r="MH307" s="59"/>
      <c r="MI307" s="59"/>
      <c r="MJ307" s="59"/>
      <c r="MK307" s="59"/>
      <c r="ML307" s="59"/>
      <c r="MM307" s="59"/>
      <c r="MN307" s="59"/>
      <c r="MO307" s="59"/>
      <c r="MP307" s="59"/>
      <c r="MQ307" s="60"/>
      <c r="MR307" s="61"/>
      <c r="MS307" s="61"/>
      <c r="MT307" s="61"/>
      <c r="MU307" s="61"/>
    </row>
    <row r="308" spans="1:359" s="83" customFormat="1" ht="46.5">
      <c r="A308" s="402"/>
      <c r="B308" s="116">
        <v>15</v>
      </c>
      <c r="C308" s="111" t="s">
        <v>472</v>
      </c>
      <c r="D308" s="75" t="s">
        <v>953</v>
      </c>
      <c r="E308" s="75" t="s">
        <v>1280</v>
      </c>
      <c r="F308" s="75" t="s">
        <v>1634</v>
      </c>
      <c r="G308" s="75" t="s">
        <v>0</v>
      </c>
      <c r="H308" s="81"/>
      <c r="I308" s="75" t="s">
        <v>1049</v>
      </c>
      <c r="J308" s="104">
        <v>150000</v>
      </c>
      <c r="K308" s="75"/>
      <c r="L308" s="75" t="s">
        <v>0</v>
      </c>
      <c r="M308" s="121"/>
      <c r="N308" s="75" t="s">
        <v>0</v>
      </c>
      <c r="O308" s="75"/>
      <c r="P308" s="79">
        <v>0</v>
      </c>
      <c r="Q308" s="116"/>
      <c r="R308" s="116"/>
      <c r="S308" s="116"/>
      <c r="T308" s="81" t="s">
        <v>0</v>
      </c>
      <c r="U308" s="75" t="s">
        <v>42</v>
      </c>
      <c r="V308" s="62"/>
      <c r="W308" s="82"/>
      <c r="X308" s="59"/>
      <c r="Y308" s="59"/>
      <c r="Z308" s="59"/>
      <c r="AA308" s="59"/>
      <c r="AB308" s="59"/>
      <c r="AC308" s="59"/>
      <c r="AD308" s="59"/>
      <c r="AE308" s="59"/>
      <c r="AF308" s="59"/>
      <c r="AG308" s="59"/>
      <c r="AH308" s="59"/>
      <c r="AI308" s="59"/>
      <c r="AJ308" s="59"/>
      <c r="AK308" s="59"/>
      <c r="AL308" s="59"/>
      <c r="AM308" s="59"/>
      <c r="AN308" s="59"/>
      <c r="AO308" s="59"/>
      <c r="AP308" s="59"/>
      <c r="AQ308" s="59"/>
      <c r="AR308" s="59"/>
      <c r="AS308" s="59"/>
      <c r="AT308" s="59"/>
      <c r="AU308" s="59"/>
      <c r="AV308" s="59"/>
      <c r="AW308" s="59"/>
      <c r="AX308" s="59"/>
      <c r="AY308" s="59"/>
      <c r="AZ308" s="59"/>
      <c r="BA308" s="59"/>
      <c r="BB308" s="59"/>
      <c r="BC308" s="59"/>
      <c r="BD308" s="59"/>
      <c r="BE308" s="59"/>
      <c r="BF308" s="59"/>
      <c r="BG308" s="59"/>
      <c r="BH308" s="59"/>
      <c r="BI308" s="59"/>
      <c r="BJ308" s="59"/>
      <c r="BK308" s="59"/>
      <c r="BL308" s="59"/>
      <c r="BM308" s="59"/>
      <c r="BN308" s="59"/>
      <c r="BO308" s="59"/>
      <c r="BP308" s="59"/>
      <c r="BQ308" s="59"/>
      <c r="BR308" s="59"/>
      <c r="BS308" s="59"/>
      <c r="BT308" s="59"/>
      <c r="BU308" s="59"/>
      <c r="BV308" s="59"/>
      <c r="BW308" s="59"/>
      <c r="BX308" s="59"/>
      <c r="BY308" s="59"/>
      <c r="BZ308" s="59"/>
      <c r="CA308" s="59"/>
      <c r="CB308" s="59"/>
      <c r="CC308" s="59"/>
      <c r="CD308" s="59"/>
      <c r="CE308" s="59"/>
      <c r="CF308" s="59"/>
      <c r="CG308" s="59"/>
      <c r="CH308" s="59"/>
      <c r="CI308" s="59"/>
      <c r="CJ308" s="59"/>
      <c r="CK308" s="59"/>
      <c r="CL308" s="59"/>
      <c r="CM308" s="59"/>
      <c r="CN308" s="59"/>
      <c r="CO308" s="59"/>
      <c r="CP308" s="59"/>
      <c r="CQ308" s="59"/>
      <c r="CR308" s="59"/>
      <c r="CS308" s="59"/>
      <c r="CT308" s="59"/>
      <c r="CU308" s="59"/>
      <c r="CV308" s="59"/>
      <c r="CW308" s="59"/>
      <c r="CX308" s="59"/>
      <c r="CY308" s="59"/>
      <c r="CZ308" s="59"/>
      <c r="DA308" s="59"/>
      <c r="DB308" s="59"/>
      <c r="DC308" s="59"/>
      <c r="DD308" s="59"/>
      <c r="DE308" s="59"/>
      <c r="DF308" s="59"/>
      <c r="DG308" s="59"/>
      <c r="DH308" s="59"/>
      <c r="DI308" s="59"/>
      <c r="DJ308" s="59"/>
      <c r="DK308" s="59"/>
      <c r="DL308" s="59"/>
      <c r="DM308" s="59"/>
      <c r="DN308" s="59"/>
      <c r="DO308" s="59"/>
      <c r="DP308" s="59"/>
      <c r="DQ308" s="59"/>
      <c r="DR308" s="59"/>
      <c r="DS308" s="59"/>
      <c r="DT308" s="59"/>
      <c r="DU308" s="59"/>
      <c r="DV308" s="59"/>
      <c r="DW308" s="59"/>
      <c r="DX308" s="59"/>
      <c r="DY308" s="59"/>
      <c r="DZ308" s="59"/>
      <c r="EA308" s="59"/>
      <c r="EB308" s="59"/>
      <c r="EC308" s="59"/>
      <c r="ED308" s="59"/>
      <c r="EE308" s="59"/>
      <c r="EF308" s="59"/>
      <c r="EG308" s="59"/>
      <c r="EH308" s="59"/>
      <c r="EI308" s="59"/>
      <c r="EJ308" s="59"/>
      <c r="EK308" s="59"/>
      <c r="EL308" s="59"/>
      <c r="EM308" s="59"/>
      <c r="EN308" s="59"/>
      <c r="EO308" s="59"/>
      <c r="EP308" s="59"/>
      <c r="EQ308" s="59"/>
      <c r="ER308" s="59"/>
      <c r="ES308" s="59"/>
      <c r="ET308" s="59"/>
      <c r="EU308" s="59"/>
      <c r="EV308" s="59"/>
      <c r="EW308" s="59"/>
      <c r="EX308" s="59"/>
      <c r="EY308" s="59"/>
      <c r="EZ308" s="59"/>
      <c r="FA308" s="59"/>
      <c r="FB308" s="59"/>
      <c r="FC308" s="59"/>
      <c r="FD308" s="59"/>
      <c r="FE308" s="59"/>
      <c r="FF308" s="59"/>
      <c r="FG308" s="59"/>
      <c r="FH308" s="59"/>
      <c r="FI308" s="59"/>
      <c r="FJ308" s="59"/>
      <c r="FK308" s="59"/>
      <c r="FL308" s="59"/>
      <c r="FM308" s="59"/>
      <c r="FN308" s="59"/>
      <c r="FO308" s="59"/>
      <c r="FP308" s="59"/>
      <c r="FQ308" s="59"/>
      <c r="FR308" s="59"/>
      <c r="FS308" s="59"/>
      <c r="FT308" s="59"/>
      <c r="FU308" s="59"/>
      <c r="FV308" s="59"/>
      <c r="FW308" s="59"/>
      <c r="FX308" s="59"/>
      <c r="FY308" s="59"/>
      <c r="FZ308" s="59"/>
      <c r="GA308" s="59"/>
      <c r="GB308" s="59"/>
      <c r="GC308" s="59"/>
      <c r="GD308" s="59"/>
      <c r="GE308" s="59"/>
      <c r="GF308" s="59"/>
      <c r="GG308" s="59"/>
      <c r="GH308" s="59"/>
      <c r="GI308" s="59"/>
      <c r="GJ308" s="59"/>
      <c r="GK308" s="59"/>
      <c r="GL308" s="59"/>
      <c r="GM308" s="59"/>
      <c r="GN308" s="59"/>
      <c r="GO308" s="59"/>
      <c r="GP308" s="59"/>
      <c r="GQ308" s="59"/>
      <c r="GR308" s="59"/>
      <c r="GS308" s="59"/>
      <c r="GT308" s="59"/>
      <c r="GU308" s="59"/>
      <c r="GV308" s="59"/>
      <c r="GW308" s="59"/>
      <c r="GX308" s="59"/>
      <c r="GY308" s="59"/>
      <c r="GZ308" s="59"/>
      <c r="HA308" s="59"/>
      <c r="HB308" s="59"/>
      <c r="HC308" s="59"/>
      <c r="HD308" s="59"/>
      <c r="HE308" s="59"/>
      <c r="HF308" s="59"/>
      <c r="HG308" s="59"/>
      <c r="HH308" s="59"/>
      <c r="HI308" s="59"/>
      <c r="HJ308" s="59"/>
      <c r="HK308" s="59"/>
      <c r="HL308" s="59"/>
      <c r="HM308" s="59"/>
      <c r="HN308" s="59"/>
      <c r="HO308" s="59"/>
      <c r="HP308" s="59"/>
      <c r="HQ308" s="59"/>
      <c r="HR308" s="59"/>
      <c r="HS308" s="59"/>
      <c r="HT308" s="59"/>
      <c r="HU308" s="59"/>
      <c r="HV308" s="59"/>
      <c r="HW308" s="59"/>
      <c r="HX308" s="59"/>
      <c r="HY308" s="59"/>
      <c r="HZ308" s="59"/>
      <c r="IA308" s="59"/>
      <c r="IB308" s="59"/>
      <c r="IC308" s="59"/>
      <c r="ID308" s="59"/>
      <c r="IE308" s="59"/>
      <c r="IF308" s="59"/>
      <c r="IG308" s="59"/>
      <c r="IH308" s="59"/>
      <c r="II308" s="59"/>
      <c r="IJ308" s="59"/>
      <c r="IK308" s="59"/>
      <c r="IL308" s="59"/>
      <c r="IM308" s="59"/>
      <c r="IN308" s="59"/>
      <c r="IO308" s="59"/>
      <c r="IP308" s="59"/>
      <c r="IQ308" s="59"/>
      <c r="IR308" s="59"/>
      <c r="IS308" s="59"/>
      <c r="IT308" s="59"/>
      <c r="IU308" s="59"/>
      <c r="IV308" s="59"/>
      <c r="IW308" s="59"/>
      <c r="IX308" s="59"/>
      <c r="IY308" s="59"/>
      <c r="IZ308" s="59"/>
      <c r="JA308" s="59"/>
      <c r="JB308" s="59"/>
      <c r="JC308" s="59"/>
      <c r="JD308" s="59"/>
      <c r="JE308" s="59"/>
      <c r="JF308" s="59"/>
      <c r="JG308" s="59"/>
      <c r="JH308" s="59"/>
      <c r="JI308" s="59"/>
      <c r="JJ308" s="59"/>
      <c r="JK308" s="59"/>
      <c r="JL308" s="59"/>
      <c r="JM308" s="59"/>
      <c r="JN308" s="59"/>
      <c r="JO308" s="59"/>
      <c r="JP308" s="59"/>
      <c r="JQ308" s="59"/>
      <c r="JR308" s="59"/>
      <c r="JS308" s="59"/>
      <c r="JT308" s="59"/>
      <c r="JU308" s="59"/>
      <c r="JV308" s="59"/>
      <c r="JW308" s="59"/>
      <c r="JX308" s="59"/>
      <c r="JY308" s="59"/>
      <c r="JZ308" s="59"/>
      <c r="KA308" s="59"/>
      <c r="KB308" s="59"/>
      <c r="KC308" s="59"/>
      <c r="KD308" s="59"/>
      <c r="KE308" s="59"/>
      <c r="KF308" s="59"/>
      <c r="KG308" s="59"/>
      <c r="KH308" s="59"/>
      <c r="KI308" s="59"/>
      <c r="KJ308" s="59"/>
      <c r="KK308" s="59"/>
      <c r="KL308" s="59"/>
      <c r="KM308" s="59"/>
      <c r="KN308" s="59"/>
      <c r="KO308" s="59"/>
      <c r="KP308" s="59"/>
      <c r="KQ308" s="59"/>
      <c r="KR308" s="59"/>
      <c r="KS308" s="59"/>
      <c r="KT308" s="59"/>
      <c r="KU308" s="59"/>
      <c r="KV308" s="59"/>
      <c r="KW308" s="59"/>
      <c r="KX308" s="59"/>
      <c r="KY308" s="59"/>
      <c r="KZ308" s="59"/>
      <c r="LA308" s="59"/>
      <c r="LB308" s="59"/>
      <c r="LC308" s="59"/>
      <c r="LD308" s="59"/>
      <c r="LE308" s="59"/>
      <c r="LF308" s="59"/>
      <c r="LG308" s="59"/>
      <c r="LH308" s="59"/>
      <c r="LI308" s="59"/>
      <c r="LJ308" s="59"/>
      <c r="LK308" s="59"/>
      <c r="LL308" s="59"/>
      <c r="LM308" s="59"/>
      <c r="LN308" s="59"/>
      <c r="LO308" s="59"/>
      <c r="LP308" s="59"/>
      <c r="LQ308" s="59"/>
      <c r="LR308" s="59"/>
      <c r="LS308" s="59"/>
      <c r="LT308" s="59"/>
      <c r="LU308" s="59"/>
      <c r="LV308" s="59"/>
      <c r="LW308" s="59"/>
      <c r="LX308" s="59"/>
      <c r="LY308" s="59"/>
      <c r="LZ308" s="59"/>
      <c r="MA308" s="59"/>
      <c r="MB308" s="59"/>
      <c r="MC308" s="59"/>
      <c r="MD308" s="59"/>
      <c r="ME308" s="59"/>
      <c r="MF308" s="59"/>
      <c r="MG308" s="59"/>
      <c r="MH308" s="59"/>
      <c r="MI308" s="59"/>
      <c r="MJ308" s="59"/>
      <c r="MK308" s="59"/>
      <c r="ML308" s="59"/>
      <c r="MM308" s="59"/>
      <c r="MN308" s="59"/>
      <c r="MO308" s="59"/>
      <c r="MP308" s="59"/>
      <c r="MQ308" s="60"/>
      <c r="MR308" s="61"/>
      <c r="MS308" s="61"/>
      <c r="MT308" s="61"/>
      <c r="MU308" s="61"/>
    </row>
    <row r="309" spans="1:359" s="83" customFormat="1" ht="46.5">
      <c r="A309" s="402"/>
      <c r="B309" s="116">
        <v>16</v>
      </c>
      <c r="C309" s="111" t="s">
        <v>473</v>
      </c>
      <c r="D309" s="75" t="s">
        <v>954</v>
      </c>
      <c r="E309" s="75" t="s">
        <v>1280</v>
      </c>
      <c r="F309" s="75" t="s">
        <v>1634</v>
      </c>
      <c r="G309" s="75" t="s">
        <v>0</v>
      </c>
      <c r="H309" s="81"/>
      <c r="I309" s="75" t="s">
        <v>1049</v>
      </c>
      <c r="J309" s="104">
        <v>323000</v>
      </c>
      <c r="K309" s="75"/>
      <c r="L309" s="75"/>
      <c r="M309" s="75" t="s">
        <v>0</v>
      </c>
      <c r="N309" s="75" t="s">
        <v>0</v>
      </c>
      <c r="O309" s="75"/>
      <c r="P309" s="79">
        <v>0</v>
      </c>
      <c r="Q309" s="116"/>
      <c r="R309" s="116"/>
      <c r="S309" s="116"/>
      <c r="T309" s="81" t="s">
        <v>0</v>
      </c>
      <c r="U309" s="75" t="s">
        <v>42</v>
      </c>
      <c r="V309" s="62"/>
      <c r="W309" s="82"/>
      <c r="X309" s="59"/>
      <c r="Y309" s="59"/>
      <c r="Z309" s="59"/>
      <c r="AA309" s="59"/>
      <c r="AB309" s="59"/>
      <c r="AC309" s="59"/>
      <c r="AD309" s="59"/>
      <c r="AE309" s="59"/>
      <c r="AF309" s="59"/>
      <c r="AG309" s="59"/>
      <c r="AH309" s="59"/>
      <c r="AI309" s="59"/>
      <c r="AJ309" s="59"/>
      <c r="AK309" s="59"/>
      <c r="AL309" s="59"/>
      <c r="AM309" s="59"/>
      <c r="AN309" s="59"/>
      <c r="AO309" s="59"/>
      <c r="AP309" s="59"/>
      <c r="AQ309" s="59"/>
      <c r="AR309" s="59"/>
      <c r="AS309" s="59"/>
      <c r="AT309" s="59"/>
      <c r="AU309" s="59"/>
      <c r="AV309" s="59"/>
      <c r="AW309" s="59"/>
      <c r="AX309" s="59"/>
      <c r="AY309" s="59"/>
      <c r="AZ309" s="59"/>
      <c r="BA309" s="59"/>
      <c r="BB309" s="59"/>
      <c r="BC309" s="59"/>
      <c r="BD309" s="59"/>
      <c r="BE309" s="59"/>
      <c r="BF309" s="59"/>
      <c r="BG309" s="59"/>
      <c r="BH309" s="59"/>
      <c r="BI309" s="59"/>
      <c r="BJ309" s="59"/>
      <c r="BK309" s="59"/>
      <c r="BL309" s="59"/>
      <c r="BM309" s="59"/>
      <c r="BN309" s="59"/>
      <c r="BO309" s="59"/>
      <c r="BP309" s="59"/>
      <c r="BQ309" s="59"/>
      <c r="BR309" s="59"/>
      <c r="BS309" s="59"/>
      <c r="BT309" s="59"/>
      <c r="BU309" s="59"/>
      <c r="BV309" s="59"/>
      <c r="BW309" s="59"/>
      <c r="BX309" s="59"/>
      <c r="BY309" s="59"/>
      <c r="BZ309" s="59"/>
      <c r="CA309" s="59"/>
      <c r="CB309" s="59"/>
      <c r="CC309" s="59"/>
      <c r="CD309" s="59"/>
      <c r="CE309" s="59"/>
      <c r="CF309" s="59"/>
      <c r="CG309" s="59"/>
      <c r="CH309" s="59"/>
      <c r="CI309" s="59"/>
      <c r="CJ309" s="59"/>
      <c r="CK309" s="59"/>
      <c r="CL309" s="59"/>
      <c r="CM309" s="59"/>
      <c r="CN309" s="59"/>
      <c r="CO309" s="59"/>
      <c r="CP309" s="59"/>
      <c r="CQ309" s="59"/>
      <c r="CR309" s="59"/>
      <c r="CS309" s="59"/>
      <c r="CT309" s="59"/>
      <c r="CU309" s="59"/>
      <c r="CV309" s="59"/>
      <c r="CW309" s="59"/>
      <c r="CX309" s="59"/>
      <c r="CY309" s="59"/>
      <c r="CZ309" s="59"/>
      <c r="DA309" s="59"/>
      <c r="DB309" s="59"/>
      <c r="DC309" s="59"/>
      <c r="DD309" s="59"/>
      <c r="DE309" s="59"/>
      <c r="DF309" s="59"/>
      <c r="DG309" s="59"/>
      <c r="DH309" s="59"/>
      <c r="DI309" s="59"/>
      <c r="DJ309" s="59"/>
      <c r="DK309" s="59"/>
      <c r="DL309" s="59"/>
      <c r="DM309" s="59"/>
      <c r="DN309" s="59"/>
      <c r="DO309" s="59"/>
      <c r="DP309" s="59"/>
      <c r="DQ309" s="59"/>
      <c r="DR309" s="59"/>
      <c r="DS309" s="59"/>
      <c r="DT309" s="59"/>
      <c r="DU309" s="59"/>
      <c r="DV309" s="59"/>
      <c r="DW309" s="59"/>
      <c r="DX309" s="59"/>
      <c r="DY309" s="59"/>
      <c r="DZ309" s="59"/>
      <c r="EA309" s="59"/>
      <c r="EB309" s="59"/>
      <c r="EC309" s="59"/>
      <c r="ED309" s="59"/>
      <c r="EE309" s="59"/>
      <c r="EF309" s="59"/>
      <c r="EG309" s="59"/>
      <c r="EH309" s="59"/>
      <c r="EI309" s="59"/>
      <c r="EJ309" s="59"/>
      <c r="EK309" s="59"/>
      <c r="EL309" s="59"/>
      <c r="EM309" s="59"/>
      <c r="EN309" s="59"/>
      <c r="EO309" s="59"/>
      <c r="EP309" s="59"/>
      <c r="EQ309" s="59"/>
      <c r="ER309" s="59"/>
      <c r="ES309" s="59"/>
      <c r="ET309" s="59"/>
      <c r="EU309" s="59"/>
      <c r="EV309" s="59"/>
      <c r="EW309" s="59"/>
      <c r="EX309" s="59"/>
      <c r="EY309" s="59"/>
      <c r="EZ309" s="59"/>
      <c r="FA309" s="59"/>
      <c r="FB309" s="59"/>
      <c r="FC309" s="59"/>
      <c r="FD309" s="59"/>
      <c r="FE309" s="59"/>
      <c r="FF309" s="59"/>
      <c r="FG309" s="59"/>
      <c r="FH309" s="59"/>
      <c r="FI309" s="59"/>
      <c r="FJ309" s="59"/>
      <c r="FK309" s="59"/>
      <c r="FL309" s="59"/>
      <c r="FM309" s="59"/>
      <c r="FN309" s="59"/>
      <c r="FO309" s="59"/>
      <c r="FP309" s="59"/>
      <c r="FQ309" s="59"/>
      <c r="FR309" s="59"/>
      <c r="FS309" s="59"/>
      <c r="FT309" s="59"/>
      <c r="FU309" s="59"/>
      <c r="FV309" s="59"/>
      <c r="FW309" s="59"/>
      <c r="FX309" s="59"/>
      <c r="FY309" s="59"/>
      <c r="FZ309" s="59"/>
      <c r="GA309" s="59"/>
      <c r="GB309" s="59"/>
      <c r="GC309" s="59"/>
      <c r="GD309" s="59"/>
      <c r="GE309" s="59"/>
      <c r="GF309" s="59"/>
      <c r="GG309" s="59"/>
      <c r="GH309" s="59"/>
      <c r="GI309" s="59"/>
      <c r="GJ309" s="59"/>
      <c r="GK309" s="59"/>
      <c r="GL309" s="59"/>
      <c r="GM309" s="59"/>
      <c r="GN309" s="59"/>
      <c r="GO309" s="59"/>
      <c r="GP309" s="59"/>
      <c r="GQ309" s="59"/>
      <c r="GR309" s="59"/>
      <c r="GS309" s="59"/>
      <c r="GT309" s="59"/>
      <c r="GU309" s="59"/>
      <c r="GV309" s="59"/>
      <c r="GW309" s="59"/>
      <c r="GX309" s="59"/>
      <c r="GY309" s="59"/>
      <c r="GZ309" s="59"/>
      <c r="HA309" s="59"/>
      <c r="HB309" s="59"/>
      <c r="HC309" s="59"/>
      <c r="HD309" s="59"/>
      <c r="HE309" s="59"/>
      <c r="HF309" s="59"/>
      <c r="HG309" s="59"/>
      <c r="HH309" s="59"/>
      <c r="HI309" s="59"/>
      <c r="HJ309" s="59"/>
      <c r="HK309" s="59"/>
      <c r="HL309" s="59"/>
      <c r="HM309" s="59"/>
      <c r="HN309" s="59"/>
      <c r="HO309" s="59"/>
      <c r="HP309" s="59"/>
      <c r="HQ309" s="59"/>
      <c r="HR309" s="59"/>
      <c r="HS309" s="59"/>
      <c r="HT309" s="59"/>
      <c r="HU309" s="59"/>
      <c r="HV309" s="59"/>
      <c r="HW309" s="59"/>
      <c r="HX309" s="59"/>
      <c r="HY309" s="59"/>
      <c r="HZ309" s="59"/>
      <c r="IA309" s="59"/>
      <c r="IB309" s="59"/>
      <c r="IC309" s="59"/>
      <c r="ID309" s="59"/>
      <c r="IE309" s="59"/>
      <c r="IF309" s="59"/>
      <c r="IG309" s="59"/>
      <c r="IH309" s="59"/>
      <c r="II309" s="59"/>
      <c r="IJ309" s="59"/>
      <c r="IK309" s="59"/>
      <c r="IL309" s="59"/>
      <c r="IM309" s="59"/>
      <c r="IN309" s="59"/>
      <c r="IO309" s="59"/>
      <c r="IP309" s="59"/>
      <c r="IQ309" s="59"/>
      <c r="IR309" s="59"/>
      <c r="IS309" s="59"/>
      <c r="IT309" s="59"/>
      <c r="IU309" s="59"/>
      <c r="IV309" s="59"/>
      <c r="IW309" s="59"/>
      <c r="IX309" s="59"/>
      <c r="IY309" s="59"/>
      <c r="IZ309" s="59"/>
      <c r="JA309" s="59"/>
      <c r="JB309" s="59"/>
      <c r="JC309" s="59"/>
      <c r="JD309" s="59"/>
      <c r="JE309" s="59"/>
      <c r="JF309" s="59"/>
      <c r="JG309" s="59"/>
      <c r="JH309" s="59"/>
      <c r="JI309" s="59"/>
      <c r="JJ309" s="59"/>
      <c r="JK309" s="59"/>
      <c r="JL309" s="59"/>
      <c r="JM309" s="59"/>
      <c r="JN309" s="59"/>
      <c r="JO309" s="59"/>
      <c r="JP309" s="59"/>
      <c r="JQ309" s="59"/>
      <c r="JR309" s="59"/>
      <c r="JS309" s="59"/>
      <c r="JT309" s="59"/>
      <c r="JU309" s="59"/>
      <c r="JV309" s="59"/>
      <c r="JW309" s="59"/>
      <c r="JX309" s="59"/>
      <c r="JY309" s="59"/>
      <c r="JZ309" s="59"/>
      <c r="KA309" s="59"/>
      <c r="KB309" s="59"/>
      <c r="KC309" s="59"/>
      <c r="KD309" s="59"/>
      <c r="KE309" s="59"/>
      <c r="KF309" s="59"/>
      <c r="KG309" s="59"/>
      <c r="KH309" s="59"/>
      <c r="KI309" s="59"/>
      <c r="KJ309" s="59"/>
      <c r="KK309" s="59"/>
      <c r="KL309" s="59"/>
      <c r="KM309" s="59"/>
      <c r="KN309" s="59"/>
      <c r="KO309" s="59"/>
      <c r="KP309" s="59"/>
      <c r="KQ309" s="59"/>
      <c r="KR309" s="59"/>
      <c r="KS309" s="59"/>
      <c r="KT309" s="59"/>
      <c r="KU309" s="59"/>
      <c r="KV309" s="59"/>
      <c r="KW309" s="59"/>
      <c r="KX309" s="59"/>
      <c r="KY309" s="59"/>
      <c r="KZ309" s="59"/>
      <c r="LA309" s="59"/>
      <c r="LB309" s="59"/>
      <c r="LC309" s="59"/>
      <c r="LD309" s="59"/>
      <c r="LE309" s="59"/>
      <c r="LF309" s="59"/>
      <c r="LG309" s="59"/>
      <c r="LH309" s="59"/>
      <c r="LI309" s="59"/>
      <c r="LJ309" s="59"/>
      <c r="LK309" s="59"/>
      <c r="LL309" s="59"/>
      <c r="LM309" s="59"/>
      <c r="LN309" s="59"/>
      <c r="LO309" s="59"/>
      <c r="LP309" s="59"/>
      <c r="LQ309" s="59"/>
      <c r="LR309" s="59"/>
      <c r="LS309" s="59"/>
      <c r="LT309" s="59"/>
      <c r="LU309" s="59"/>
      <c r="LV309" s="59"/>
      <c r="LW309" s="59"/>
      <c r="LX309" s="59"/>
      <c r="LY309" s="59"/>
      <c r="LZ309" s="59"/>
      <c r="MA309" s="59"/>
      <c r="MB309" s="59"/>
      <c r="MC309" s="59"/>
      <c r="MD309" s="59"/>
      <c r="ME309" s="59"/>
      <c r="MF309" s="59"/>
      <c r="MG309" s="59"/>
      <c r="MH309" s="59"/>
      <c r="MI309" s="59"/>
      <c r="MJ309" s="59"/>
      <c r="MK309" s="59"/>
      <c r="ML309" s="59"/>
      <c r="MM309" s="59"/>
      <c r="MN309" s="59"/>
      <c r="MO309" s="59"/>
      <c r="MP309" s="59"/>
      <c r="MQ309" s="60"/>
      <c r="MR309" s="61"/>
      <c r="MS309" s="61"/>
      <c r="MT309" s="61"/>
      <c r="MU309" s="61"/>
    </row>
    <row r="310" spans="1:359" s="83" customFormat="1" ht="46.5">
      <c r="A310" s="402"/>
      <c r="B310" s="116">
        <v>17</v>
      </c>
      <c r="C310" s="111" t="s">
        <v>474</v>
      </c>
      <c r="D310" s="75" t="s">
        <v>955</v>
      </c>
      <c r="E310" s="75" t="s">
        <v>1280</v>
      </c>
      <c r="F310" s="75" t="s">
        <v>1634</v>
      </c>
      <c r="G310" s="75" t="s">
        <v>0</v>
      </c>
      <c r="H310" s="81"/>
      <c r="I310" s="75" t="s">
        <v>1108</v>
      </c>
      <c r="J310" s="104">
        <v>207000</v>
      </c>
      <c r="K310" s="75"/>
      <c r="L310" s="75" t="s">
        <v>0</v>
      </c>
      <c r="M310" s="75"/>
      <c r="N310" s="75" t="s">
        <v>0</v>
      </c>
      <c r="O310" s="75"/>
      <c r="P310" s="79">
        <v>0</v>
      </c>
      <c r="Q310" s="116"/>
      <c r="R310" s="116"/>
      <c r="S310" s="116"/>
      <c r="T310" s="81" t="s">
        <v>0</v>
      </c>
      <c r="U310" s="75" t="s">
        <v>42</v>
      </c>
      <c r="V310" s="62"/>
      <c r="W310" s="82"/>
      <c r="X310" s="59"/>
      <c r="Y310" s="59"/>
      <c r="Z310" s="59"/>
      <c r="AA310" s="59"/>
      <c r="AB310" s="59"/>
      <c r="AC310" s="59"/>
      <c r="AD310" s="59"/>
      <c r="AE310" s="59"/>
      <c r="AF310" s="59"/>
      <c r="AG310" s="59"/>
      <c r="AH310" s="59"/>
      <c r="AI310" s="59"/>
      <c r="AJ310" s="59"/>
      <c r="AK310" s="59"/>
      <c r="AL310" s="59"/>
      <c r="AM310" s="59"/>
      <c r="AN310" s="59"/>
      <c r="AO310" s="59"/>
      <c r="AP310" s="59"/>
      <c r="AQ310" s="59"/>
      <c r="AR310" s="59"/>
      <c r="AS310" s="59"/>
      <c r="AT310" s="59"/>
      <c r="AU310" s="59"/>
      <c r="AV310" s="59"/>
      <c r="AW310" s="59"/>
      <c r="AX310" s="59"/>
      <c r="AY310" s="59"/>
      <c r="AZ310" s="59"/>
      <c r="BA310" s="59"/>
      <c r="BB310" s="59"/>
      <c r="BC310" s="59"/>
      <c r="BD310" s="59"/>
      <c r="BE310" s="59"/>
      <c r="BF310" s="59"/>
      <c r="BG310" s="59"/>
      <c r="BH310" s="59"/>
      <c r="BI310" s="59"/>
      <c r="BJ310" s="59"/>
      <c r="BK310" s="59"/>
      <c r="BL310" s="59"/>
      <c r="BM310" s="59"/>
      <c r="BN310" s="59"/>
      <c r="BO310" s="59"/>
      <c r="BP310" s="59"/>
      <c r="BQ310" s="59"/>
      <c r="BR310" s="59"/>
      <c r="BS310" s="59"/>
      <c r="BT310" s="59"/>
      <c r="BU310" s="59"/>
      <c r="BV310" s="59"/>
      <c r="BW310" s="59"/>
      <c r="BX310" s="59"/>
      <c r="BY310" s="59"/>
      <c r="BZ310" s="59"/>
      <c r="CA310" s="59"/>
      <c r="CB310" s="59"/>
      <c r="CC310" s="59"/>
      <c r="CD310" s="59"/>
      <c r="CE310" s="59"/>
      <c r="CF310" s="59"/>
      <c r="CG310" s="59"/>
      <c r="CH310" s="59"/>
      <c r="CI310" s="59"/>
      <c r="CJ310" s="59"/>
      <c r="CK310" s="59"/>
      <c r="CL310" s="59"/>
      <c r="CM310" s="59"/>
      <c r="CN310" s="59"/>
      <c r="CO310" s="59"/>
      <c r="CP310" s="59"/>
      <c r="CQ310" s="59"/>
      <c r="CR310" s="59"/>
      <c r="CS310" s="59"/>
      <c r="CT310" s="59"/>
      <c r="CU310" s="59"/>
      <c r="CV310" s="59"/>
      <c r="CW310" s="59"/>
      <c r="CX310" s="59"/>
      <c r="CY310" s="59"/>
      <c r="CZ310" s="59"/>
      <c r="DA310" s="59"/>
      <c r="DB310" s="59"/>
      <c r="DC310" s="59"/>
      <c r="DD310" s="59"/>
      <c r="DE310" s="59"/>
      <c r="DF310" s="59"/>
      <c r="DG310" s="59"/>
      <c r="DH310" s="59"/>
      <c r="DI310" s="59"/>
      <c r="DJ310" s="59"/>
      <c r="DK310" s="59"/>
      <c r="DL310" s="59"/>
      <c r="DM310" s="59"/>
      <c r="DN310" s="59"/>
      <c r="DO310" s="59"/>
      <c r="DP310" s="59"/>
      <c r="DQ310" s="59"/>
      <c r="DR310" s="59"/>
      <c r="DS310" s="59"/>
      <c r="DT310" s="59"/>
      <c r="DU310" s="59"/>
      <c r="DV310" s="59"/>
      <c r="DW310" s="59"/>
      <c r="DX310" s="59"/>
      <c r="DY310" s="59"/>
      <c r="DZ310" s="59"/>
      <c r="EA310" s="59"/>
      <c r="EB310" s="59"/>
      <c r="EC310" s="59"/>
      <c r="ED310" s="59"/>
      <c r="EE310" s="59"/>
      <c r="EF310" s="59"/>
      <c r="EG310" s="59"/>
      <c r="EH310" s="59"/>
      <c r="EI310" s="59"/>
      <c r="EJ310" s="59"/>
      <c r="EK310" s="59"/>
      <c r="EL310" s="59"/>
      <c r="EM310" s="59"/>
      <c r="EN310" s="59"/>
      <c r="EO310" s="59"/>
      <c r="EP310" s="59"/>
      <c r="EQ310" s="59"/>
      <c r="ER310" s="59"/>
      <c r="ES310" s="59"/>
      <c r="ET310" s="59"/>
      <c r="EU310" s="59"/>
      <c r="EV310" s="59"/>
      <c r="EW310" s="59"/>
      <c r="EX310" s="59"/>
      <c r="EY310" s="59"/>
      <c r="EZ310" s="59"/>
      <c r="FA310" s="59"/>
      <c r="FB310" s="59"/>
      <c r="FC310" s="59"/>
      <c r="FD310" s="59"/>
      <c r="FE310" s="59"/>
      <c r="FF310" s="59"/>
      <c r="FG310" s="59"/>
      <c r="FH310" s="59"/>
      <c r="FI310" s="59"/>
      <c r="FJ310" s="59"/>
      <c r="FK310" s="59"/>
      <c r="FL310" s="59"/>
      <c r="FM310" s="59"/>
      <c r="FN310" s="59"/>
      <c r="FO310" s="59"/>
      <c r="FP310" s="59"/>
      <c r="FQ310" s="59"/>
      <c r="FR310" s="59"/>
      <c r="FS310" s="59"/>
      <c r="FT310" s="59"/>
      <c r="FU310" s="59"/>
      <c r="FV310" s="59"/>
      <c r="FW310" s="59"/>
      <c r="FX310" s="59"/>
      <c r="FY310" s="59"/>
      <c r="FZ310" s="59"/>
      <c r="GA310" s="59"/>
      <c r="GB310" s="59"/>
      <c r="GC310" s="59"/>
      <c r="GD310" s="59"/>
      <c r="GE310" s="59"/>
      <c r="GF310" s="59"/>
      <c r="GG310" s="59"/>
      <c r="GH310" s="59"/>
      <c r="GI310" s="59"/>
      <c r="GJ310" s="59"/>
      <c r="GK310" s="59"/>
      <c r="GL310" s="59"/>
      <c r="GM310" s="59"/>
      <c r="GN310" s="59"/>
      <c r="GO310" s="59"/>
      <c r="GP310" s="59"/>
      <c r="GQ310" s="59"/>
      <c r="GR310" s="59"/>
      <c r="GS310" s="59"/>
      <c r="GT310" s="59"/>
      <c r="GU310" s="59"/>
      <c r="GV310" s="59"/>
      <c r="GW310" s="59"/>
      <c r="GX310" s="59"/>
      <c r="GY310" s="59"/>
      <c r="GZ310" s="59"/>
      <c r="HA310" s="59"/>
      <c r="HB310" s="59"/>
      <c r="HC310" s="59"/>
      <c r="HD310" s="59"/>
      <c r="HE310" s="59"/>
      <c r="HF310" s="59"/>
      <c r="HG310" s="59"/>
      <c r="HH310" s="59"/>
      <c r="HI310" s="59"/>
      <c r="HJ310" s="59"/>
      <c r="HK310" s="59"/>
      <c r="HL310" s="59"/>
      <c r="HM310" s="59"/>
      <c r="HN310" s="59"/>
      <c r="HO310" s="59"/>
      <c r="HP310" s="59"/>
      <c r="HQ310" s="59"/>
      <c r="HR310" s="59"/>
      <c r="HS310" s="59"/>
      <c r="HT310" s="59"/>
      <c r="HU310" s="59"/>
      <c r="HV310" s="59"/>
      <c r="HW310" s="59"/>
      <c r="HX310" s="59"/>
      <c r="HY310" s="59"/>
      <c r="HZ310" s="59"/>
      <c r="IA310" s="59"/>
      <c r="IB310" s="59"/>
      <c r="IC310" s="59"/>
      <c r="ID310" s="59"/>
      <c r="IE310" s="59"/>
      <c r="IF310" s="59"/>
      <c r="IG310" s="59"/>
      <c r="IH310" s="59"/>
      <c r="II310" s="59"/>
      <c r="IJ310" s="59"/>
      <c r="IK310" s="59"/>
      <c r="IL310" s="59"/>
      <c r="IM310" s="59"/>
      <c r="IN310" s="59"/>
      <c r="IO310" s="59"/>
      <c r="IP310" s="59"/>
      <c r="IQ310" s="59"/>
      <c r="IR310" s="59"/>
      <c r="IS310" s="59"/>
      <c r="IT310" s="59"/>
      <c r="IU310" s="59"/>
      <c r="IV310" s="59"/>
      <c r="IW310" s="59"/>
      <c r="IX310" s="59"/>
      <c r="IY310" s="59"/>
      <c r="IZ310" s="59"/>
      <c r="JA310" s="59"/>
      <c r="JB310" s="59"/>
      <c r="JC310" s="59"/>
      <c r="JD310" s="59"/>
      <c r="JE310" s="59"/>
      <c r="JF310" s="59"/>
      <c r="JG310" s="59"/>
      <c r="JH310" s="59"/>
      <c r="JI310" s="59"/>
      <c r="JJ310" s="59"/>
      <c r="JK310" s="59"/>
      <c r="JL310" s="59"/>
      <c r="JM310" s="59"/>
      <c r="JN310" s="59"/>
      <c r="JO310" s="59"/>
      <c r="JP310" s="59"/>
      <c r="JQ310" s="59"/>
      <c r="JR310" s="59"/>
      <c r="JS310" s="59"/>
      <c r="JT310" s="59"/>
      <c r="JU310" s="59"/>
      <c r="JV310" s="59"/>
      <c r="JW310" s="59"/>
      <c r="JX310" s="59"/>
      <c r="JY310" s="59"/>
      <c r="JZ310" s="59"/>
      <c r="KA310" s="59"/>
      <c r="KB310" s="59"/>
      <c r="KC310" s="59"/>
      <c r="KD310" s="59"/>
      <c r="KE310" s="59"/>
      <c r="KF310" s="59"/>
      <c r="KG310" s="59"/>
      <c r="KH310" s="59"/>
      <c r="KI310" s="59"/>
      <c r="KJ310" s="59"/>
      <c r="KK310" s="59"/>
      <c r="KL310" s="59"/>
      <c r="KM310" s="59"/>
      <c r="KN310" s="59"/>
      <c r="KO310" s="59"/>
      <c r="KP310" s="59"/>
      <c r="KQ310" s="59"/>
      <c r="KR310" s="59"/>
      <c r="KS310" s="59"/>
      <c r="KT310" s="59"/>
      <c r="KU310" s="59"/>
      <c r="KV310" s="59"/>
      <c r="KW310" s="59"/>
      <c r="KX310" s="59"/>
      <c r="KY310" s="59"/>
      <c r="KZ310" s="59"/>
      <c r="LA310" s="59"/>
      <c r="LB310" s="59"/>
      <c r="LC310" s="59"/>
      <c r="LD310" s="59"/>
      <c r="LE310" s="59"/>
      <c r="LF310" s="59"/>
      <c r="LG310" s="59"/>
      <c r="LH310" s="59"/>
      <c r="LI310" s="59"/>
      <c r="LJ310" s="59"/>
      <c r="LK310" s="59"/>
      <c r="LL310" s="59"/>
      <c r="LM310" s="59"/>
      <c r="LN310" s="59"/>
      <c r="LO310" s="59"/>
      <c r="LP310" s="59"/>
      <c r="LQ310" s="59"/>
      <c r="LR310" s="59"/>
      <c r="LS310" s="59"/>
      <c r="LT310" s="59"/>
      <c r="LU310" s="59"/>
      <c r="LV310" s="59"/>
      <c r="LW310" s="59"/>
      <c r="LX310" s="59"/>
      <c r="LY310" s="59"/>
      <c r="LZ310" s="59"/>
      <c r="MA310" s="59"/>
      <c r="MB310" s="59"/>
      <c r="MC310" s="59"/>
      <c r="MD310" s="59"/>
      <c r="ME310" s="59"/>
      <c r="MF310" s="59"/>
      <c r="MG310" s="59"/>
      <c r="MH310" s="59"/>
      <c r="MI310" s="59"/>
      <c r="MJ310" s="59"/>
      <c r="MK310" s="59"/>
      <c r="ML310" s="59"/>
      <c r="MM310" s="59"/>
      <c r="MN310" s="59"/>
      <c r="MO310" s="59"/>
      <c r="MP310" s="59"/>
      <c r="MQ310" s="60"/>
      <c r="MR310" s="61"/>
      <c r="MS310" s="61"/>
      <c r="MT310" s="61"/>
      <c r="MU310" s="61"/>
    </row>
    <row r="311" spans="1:359" s="83" customFormat="1" ht="69.75">
      <c r="A311" s="402"/>
      <c r="B311" s="116">
        <v>18</v>
      </c>
      <c r="C311" s="111" t="s">
        <v>475</v>
      </c>
      <c r="D311" s="75" t="s">
        <v>956</v>
      </c>
      <c r="E311" s="75" t="s">
        <v>1280</v>
      </c>
      <c r="F311" s="75" t="s">
        <v>1634</v>
      </c>
      <c r="G311" s="75" t="s">
        <v>0</v>
      </c>
      <c r="H311" s="81"/>
      <c r="I311" s="75" t="s">
        <v>1108</v>
      </c>
      <c r="J311" s="104">
        <v>207000</v>
      </c>
      <c r="K311" s="75"/>
      <c r="L311" s="75" t="s">
        <v>0</v>
      </c>
      <c r="M311" s="75"/>
      <c r="N311" s="75" t="s">
        <v>0</v>
      </c>
      <c r="O311" s="75"/>
      <c r="P311" s="79">
        <v>0</v>
      </c>
      <c r="Q311" s="116"/>
      <c r="R311" s="116"/>
      <c r="S311" s="116"/>
      <c r="T311" s="81" t="s">
        <v>0</v>
      </c>
      <c r="U311" s="75" t="s">
        <v>42</v>
      </c>
      <c r="V311" s="62"/>
      <c r="W311" s="82"/>
      <c r="X311" s="59"/>
      <c r="Y311" s="59"/>
      <c r="Z311" s="59"/>
      <c r="AA311" s="59"/>
      <c r="AB311" s="59"/>
      <c r="AC311" s="59"/>
      <c r="AD311" s="59"/>
      <c r="AE311" s="59"/>
      <c r="AF311" s="59"/>
      <c r="AG311" s="59"/>
      <c r="AH311" s="59"/>
      <c r="AI311" s="59"/>
      <c r="AJ311" s="59"/>
      <c r="AK311" s="59"/>
      <c r="AL311" s="59"/>
      <c r="AM311" s="59"/>
      <c r="AN311" s="59"/>
      <c r="AO311" s="59"/>
      <c r="AP311" s="59"/>
      <c r="AQ311" s="59"/>
      <c r="AR311" s="59"/>
      <c r="AS311" s="59"/>
      <c r="AT311" s="59"/>
      <c r="AU311" s="59"/>
      <c r="AV311" s="59"/>
      <c r="AW311" s="59"/>
      <c r="AX311" s="59"/>
      <c r="AY311" s="59"/>
      <c r="AZ311" s="59"/>
      <c r="BA311" s="59"/>
      <c r="BB311" s="59"/>
      <c r="BC311" s="59"/>
      <c r="BD311" s="59"/>
      <c r="BE311" s="59"/>
      <c r="BF311" s="59"/>
      <c r="BG311" s="59"/>
      <c r="BH311" s="59"/>
      <c r="BI311" s="59"/>
      <c r="BJ311" s="59"/>
      <c r="BK311" s="59"/>
      <c r="BL311" s="59"/>
      <c r="BM311" s="59"/>
      <c r="BN311" s="59"/>
      <c r="BO311" s="59"/>
      <c r="BP311" s="59"/>
      <c r="BQ311" s="59"/>
      <c r="BR311" s="59"/>
      <c r="BS311" s="59"/>
      <c r="BT311" s="59"/>
      <c r="BU311" s="59"/>
      <c r="BV311" s="59"/>
      <c r="BW311" s="59"/>
      <c r="BX311" s="59"/>
      <c r="BY311" s="59"/>
      <c r="BZ311" s="59"/>
      <c r="CA311" s="59"/>
      <c r="CB311" s="59"/>
      <c r="CC311" s="59"/>
      <c r="CD311" s="59"/>
      <c r="CE311" s="59"/>
      <c r="CF311" s="59"/>
      <c r="CG311" s="59"/>
      <c r="CH311" s="59"/>
      <c r="CI311" s="59"/>
      <c r="CJ311" s="59"/>
      <c r="CK311" s="59"/>
      <c r="CL311" s="59"/>
      <c r="CM311" s="59"/>
      <c r="CN311" s="59"/>
      <c r="CO311" s="59"/>
      <c r="CP311" s="59"/>
      <c r="CQ311" s="59"/>
      <c r="CR311" s="59"/>
      <c r="CS311" s="59"/>
      <c r="CT311" s="59"/>
      <c r="CU311" s="59"/>
      <c r="CV311" s="59"/>
      <c r="CW311" s="59"/>
      <c r="CX311" s="59"/>
      <c r="CY311" s="59"/>
      <c r="CZ311" s="59"/>
      <c r="DA311" s="59"/>
      <c r="DB311" s="59"/>
      <c r="DC311" s="59"/>
      <c r="DD311" s="59"/>
      <c r="DE311" s="59"/>
      <c r="DF311" s="59"/>
      <c r="DG311" s="59"/>
      <c r="DH311" s="59"/>
      <c r="DI311" s="59"/>
      <c r="DJ311" s="59"/>
      <c r="DK311" s="59"/>
      <c r="DL311" s="59"/>
      <c r="DM311" s="59"/>
      <c r="DN311" s="59"/>
      <c r="DO311" s="59"/>
      <c r="DP311" s="59"/>
      <c r="DQ311" s="59"/>
      <c r="DR311" s="59"/>
      <c r="DS311" s="59"/>
      <c r="DT311" s="59"/>
      <c r="DU311" s="59"/>
      <c r="DV311" s="59"/>
      <c r="DW311" s="59"/>
      <c r="DX311" s="59"/>
      <c r="DY311" s="59"/>
      <c r="DZ311" s="59"/>
      <c r="EA311" s="59"/>
      <c r="EB311" s="59"/>
      <c r="EC311" s="59"/>
      <c r="ED311" s="59"/>
      <c r="EE311" s="59"/>
      <c r="EF311" s="59"/>
      <c r="EG311" s="59"/>
      <c r="EH311" s="59"/>
      <c r="EI311" s="59"/>
      <c r="EJ311" s="59"/>
      <c r="EK311" s="59"/>
      <c r="EL311" s="59"/>
      <c r="EM311" s="59"/>
      <c r="EN311" s="59"/>
      <c r="EO311" s="59"/>
      <c r="EP311" s="59"/>
      <c r="EQ311" s="59"/>
      <c r="ER311" s="59"/>
      <c r="ES311" s="59"/>
      <c r="ET311" s="59"/>
      <c r="EU311" s="59"/>
      <c r="EV311" s="59"/>
      <c r="EW311" s="59"/>
      <c r="EX311" s="59"/>
      <c r="EY311" s="59"/>
      <c r="EZ311" s="59"/>
      <c r="FA311" s="59"/>
      <c r="FB311" s="59"/>
      <c r="FC311" s="59"/>
      <c r="FD311" s="59"/>
      <c r="FE311" s="59"/>
      <c r="FF311" s="59"/>
      <c r="FG311" s="59"/>
      <c r="FH311" s="59"/>
      <c r="FI311" s="59"/>
      <c r="FJ311" s="59"/>
      <c r="FK311" s="59"/>
      <c r="FL311" s="59"/>
      <c r="FM311" s="59"/>
      <c r="FN311" s="59"/>
      <c r="FO311" s="59"/>
      <c r="FP311" s="59"/>
      <c r="FQ311" s="59"/>
      <c r="FR311" s="59"/>
      <c r="FS311" s="59"/>
      <c r="FT311" s="59"/>
      <c r="FU311" s="59"/>
      <c r="FV311" s="59"/>
      <c r="FW311" s="59"/>
      <c r="FX311" s="59"/>
      <c r="FY311" s="59"/>
      <c r="FZ311" s="59"/>
      <c r="GA311" s="59"/>
      <c r="GB311" s="59"/>
      <c r="GC311" s="59"/>
      <c r="GD311" s="59"/>
      <c r="GE311" s="59"/>
      <c r="GF311" s="59"/>
      <c r="GG311" s="59"/>
      <c r="GH311" s="59"/>
      <c r="GI311" s="59"/>
      <c r="GJ311" s="59"/>
      <c r="GK311" s="59"/>
      <c r="GL311" s="59"/>
      <c r="GM311" s="59"/>
      <c r="GN311" s="59"/>
      <c r="GO311" s="59"/>
      <c r="GP311" s="59"/>
      <c r="GQ311" s="59"/>
      <c r="GR311" s="59"/>
      <c r="GS311" s="59"/>
      <c r="GT311" s="59"/>
      <c r="GU311" s="59"/>
      <c r="GV311" s="59"/>
      <c r="GW311" s="59"/>
      <c r="GX311" s="59"/>
      <c r="GY311" s="59"/>
      <c r="GZ311" s="59"/>
      <c r="HA311" s="59"/>
      <c r="HB311" s="59"/>
      <c r="HC311" s="59"/>
      <c r="HD311" s="59"/>
      <c r="HE311" s="59"/>
      <c r="HF311" s="59"/>
      <c r="HG311" s="59"/>
      <c r="HH311" s="59"/>
      <c r="HI311" s="59"/>
      <c r="HJ311" s="59"/>
      <c r="HK311" s="59"/>
      <c r="HL311" s="59"/>
      <c r="HM311" s="59"/>
      <c r="HN311" s="59"/>
      <c r="HO311" s="59"/>
      <c r="HP311" s="59"/>
      <c r="HQ311" s="59"/>
      <c r="HR311" s="59"/>
      <c r="HS311" s="59"/>
      <c r="HT311" s="59"/>
      <c r="HU311" s="59"/>
      <c r="HV311" s="59"/>
      <c r="HW311" s="59"/>
      <c r="HX311" s="59"/>
      <c r="HY311" s="59"/>
      <c r="HZ311" s="59"/>
      <c r="IA311" s="59"/>
      <c r="IB311" s="59"/>
      <c r="IC311" s="59"/>
      <c r="ID311" s="59"/>
      <c r="IE311" s="59"/>
      <c r="IF311" s="59"/>
      <c r="IG311" s="59"/>
      <c r="IH311" s="59"/>
      <c r="II311" s="59"/>
      <c r="IJ311" s="59"/>
      <c r="IK311" s="59"/>
      <c r="IL311" s="59"/>
      <c r="IM311" s="59"/>
      <c r="IN311" s="59"/>
      <c r="IO311" s="59"/>
      <c r="IP311" s="59"/>
      <c r="IQ311" s="59"/>
      <c r="IR311" s="59"/>
      <c r="IS311" s="59"/>
      <c r="IT311" s="59"/>
      <c r="IU311" s="59"/>
      <c r="IV311" s="59"/>
      <c r="IW311" s="59"/>
      <c r="IX311" s="59"/>
      <c r="IY311" s="59"/>
      <c r="IZ311" s="59"/>
      <c r="JA311" s="59"/>
      <c r="JB311" s="59"/>
      <c r="JC311" s="59"/>
      <c r="JD311" s="59"/>
      <c r="JE311" s="59"/>
      <c r="JF311" s="59"/>
      <c r="JG311" s="59"/>
      <c r="JH311" s="59"/>
      <c r="JI311" s="59"/>
      <c r="JJ311" s="59"/>
      <c r="JK311" s="59"/>
      <c r="JL311" s="59"/>
      <c r="JM311" s="59"/>
      <c r="JN311" s="59"/>
      <c r="JO311" s="59"/>
      <c r="JP311" s="59"/>
      <c r="JQ311" s="59"/>
      <c r="JR311" s="59"/>
      <c r="JS311" s="59"/>
      <c r="JT311" s="59"/>
      <c r="JU311" s="59"/>
      <c r="JV311" s="59"/>
      <c r="JW311" s="59"/>
      <c r="JX311" s="59"/>
      <c r="JY311" s="59"/>
      <c r="JZ311" s="59"/>
      <c r="KA311" s="59"/>
      <c r="KB311" s="59"/>
      <c r="KC311" s="59"/>
      <c r="KD311" s="59"/>
      <c r="KE311" s="59"/>
      <c r="KF311" s="59"/>
      <c r="KG311" s="59"/>
      <c r="KH311" s="59"/>
      <c r="KI311" s="59"/>
      <c r="KJ311" s="59"/>
      <c r="KK311" s="59"/>
      <c r="KL311" s="59"/>
      <c r="KM311" s="59"/>
      <c r="KN311" s="59"/>
      <c r="KO311" s="59"/>
      <c r="KP311" s="59"/>
      <c r="KQ311" s="59"/>
      <c r="KR311" s="59"/>
      <c r="KS311" s="59"/>
      <c r="KT311" s="59"/>
      <c r="KU311" s="59"/>
      <c r="KV311" s="59"/>
      <c r="KW311" s="59"/>
      <c r="KX311" s="59"/>
      <c r="KY311" s="59"/>
      <c r="KZ311" s="59"/>
      <c r="LA311" s="59"/>
      <c r="LB311" s="59"/>
      <c r="LC311" s="59"/>
      <c r="LD311" s="59"/>
      <c r="LE311" s="59"/>
      <c r="LF311" s="59"/>
      <c r="LG311" s="59"/>
      <c r="LH311" s="59"/>
      <c r="LI311" s="59"/>
      <c r="LJ311" s="59"/>
      <c r="LK311" s="59"/>
      <c r="LL311" s="59"/>
      <c r="LM311" s="59"/>
      <c r="LN311" s="59"/>
      <c r="LO311" s="59"/>
      <c r="LP311" s="59"/>
      <c r="LQ311" s="59"/>
      <c r="LR311" s="59"/>
      <c r="LS311" s="59"/>
      <c r="LT311" s="59"/>
      <c r="LU311" s="59"/>
      <c r="LV311" s="59"/>
      <c r="LW311" s="59"/>
      <c r="LX311" s="59"/>
      <c r="LY311" s="59"/>
      <c r="LZ311" s="59"/>
      <c r="MA311" s="59"/>
      <c r="MB311" s="59"/>
      <c r="MC311" s="59"/>
      <c r="MD311" s="59"/>
      <c r="ME311" s="59"/>
      <c r="MF311" s="59"/>
      <c r="MG311" s="59"/>
      <c r="MH311" s="59"/>
      <c r="MI311" s="59"/>
      <c r="MJ311" s="59"/>
      <c r="MK311" s="59"/>
      <c r="ML311" s="59"/>
      <c r="MM311" s="59"/>
      <c r="MN311" s="59"/>
      <c r="MO311" s="59"/>
      <c r="MP311" s="59"/>
      <c r="MQ311" s="60"/>
      <c r="MR311" s="61"/>
      <c r="MS311" s="61"/>
      <c r="MT311" s="61"/>
      <c r="MU311" s="61"/>
    </row>
    <row r="312" spans="1:359" s="83" customFormat="1" ht="46.5">
      <c r="A312" s="402"/>
      <c r="B312" s="116">
        <v>19</v>
      </c>
      <c r="C312" s="111" t="s">
        <v>476</v>
      </c>
      <c r="D312" s="75" t="s">
        <v>957</v>
      </c>
      <c r="E312" s="75" t="s">
        <v>1280</v>
      </c>
      <c r="F312" s="75" t="s">
        <v>1634</v>
      </c>
      <c r="G312" s="75" t="s">
        <v>0</v>
      </c>
      <c r="H312" s="81"/>
      <c r="I312" s="75" t="s">
        <v>1091</v>
      </c>
      <c r="J312" s="104">
        <v>80000</v>
      </c>
      <c r="K312" s="75"/>
      <c r="L312" s="75" t="s">
        <v>0</v>
      </c>
      <c r="M312" s="75"/>
      <c r="N312" s="75" t="s">
        <v>0</v>
      </c>
      <c r="O312" s="75"/>
      <c r="P312" s="79">
        <v>0</v>
      </c>
      <c r="Q312" s="116"/>
      <c r="R312" s="116"/>
      <c r="S312" s="116"/>
      <c r="T312" s="81" t="s">
        <v>0</v>
      </c>
      <c r="U312" s="75" t="s">
        <v>42</v>
      </c>
      <c r="V312" s="62"/>
      <c r="W312" s="82"/>
      <c r="X312" s="59"/>
      <c r="Y312" s="59"/>
      <c r="Z312" s="59"/>
      <c r="AA312" s="59"/>
      <c r="AB312" s="59"/>
      <c r="AC312" s="59"/>
      <c r="AD312" s="59"/>
      <c r="AE312" s="59"/>
      <c r="AF312" s="59"/>
      <c r="AG312" s="59"/>
      <c r="AH312" s="59"/>
      <c r="AI312" s="59"/>
      <c r="AJ312" s="59"/>
      <c r="AK312" s="59"/>
      <c r="AL312" s="59"/>
      <c r="AM312" s="59"/>
      <c r="AN312" s="59"/>
      <c r="AO312" s="59"/>
      <c r="AP312" s="59"/>
      <c r="AQ312" s="59"/>
      <c r="AR312" s="59"/>
      <c r="AS312" s="59"/>
      <c r="AT312" s="59"/>
      <c r="AU312" s="59"/>
      <c r="AV312" s="59"/>
      <c r="AW312" s="59"/>
      <c r="AX312" s="59"/>
      <c r="AY312" s="59"/>
      <c r="AZ312" s="59"/>
      <c r="BA312" s="59"/>
      <c r="BB312" s="59"/>
      <c r="BC312" s="59"/>
      <c r="BD312" s="59"/>
      <c r="BE312" s="59"/>
      <c r="BF312" s="59"/>
      <c r="BG312" s="59"/>
      <c r="BH312" s="59"/>
      <c r="BI312" s="59"/>
      <c r="BJ312" s="59"/>
      <c r="BK312" s="59"/>
      <c r="BL312" s="59"/>
      <c r="BM312" s="59"/>
      <c r="BN312" s="59"/>
      <c r="BO312" s="59"/>
      <c r="BP312" s="59"/>
      <c r="BQ312" s="59"/>
      <c r="BR312" s="59"/>
      <c r="BS312" s="59"/>
      <c r="BT312" s="59"/>
      <c r="BU312" s="59"/>
      <c r="BV312" s="59"/>
      <c r="BW312" s="59"/>
      <c r="BX312" s="59"/>
      <c r="BY312" s="59"/>
      <c r="BZ312" s="59"/>
      <c r="CA312" s="59"/>
      <c r="CB312" s="59"/>
      <c r="CC312" s="59"/>
      <c r="CD312" s="59"/>
      <c r="CE312" s="59"/>
      <c r="CF312" s="59"/>
      <c r="CG312" s="59"/>
      <c r="CH312" s="59"/>
      <c r="CI312" s="59"/>
      <c r="CJ312" s="59"/>
      <c r="CK312" s="59"/>
      <c r="CL312" s="59"/>
      <c r="CM312" s="59"/>
      <c r="CN312" s="59"/>
      <c r="CO312" s="59"/>
      <c r="CP312" s="59"/>
      <c r="CQ312" s="59"/>
      <c r="CR312" s="59"/>
      <c r="CS312" s="59"/>
      <c r="CT312" s="59"/>
      <c r="CU312" s="59"/>
      <c r="CV312" s="59"/>
      <c r="CW312" s="59"/>
      <c r="CX312" s="59"/>
      <c r="CY312" s="59"/>
      <c r="CZ312" s="59"/>
      <c r="DA312" s="59"/>
      <c r="DB312" s="59"/>
      <c r="DC312" s="59"/>
      <c r="DD312" s="59"/>
      <c r="DE312" s="59"/>
      <c r="DF312" s="59"/>
      <c r="DG312" s="59"/>
      <c r="DH312" s="59"/>
      <c r="DI312" s="59"/>
      <c r="DJ312" s="59"/>
      <c r="DK312" s="59"/>
      <c r="DL312" s="59"/>
      <c r="DM312" s="59"/>
      <c r="DN312" s="59"/>
      <c r="DO312" s="59"/>
      <c r="DP312" s="59"/>
      <c r="DQ312" s="59"/>
      <c r="DR312" s="59"/>
      <c r="DS312" s="59"/>
      <c r="DT312" s="59"/>
      <c r="DU312" s="59"/>
      <c r="DV312" s="59"/>
      <c r="DW312" s="59"/>
      <c r="DX312" s="59"/>
      <c r="DY312" s="59"/>
      <c r="DZ312" s="59"/>
      <c r="EA312" s="59"/>
      <c r="EB312" s="59"/>
      <c r="EC312" s="59"/>
      <c r="ED312" s="59"/>
      <c r="EE312" s="59"/>
      <c r="EF312" s="59"/>
      <c r="EG312" s="59"/>
      <c r="EH312" s="59"/>
      <c r="EI312" s="59"/>
      <c r="EJ312" s="59"/>
      <c r="EK312" s="59"/>
      <c r="EL312" s="59"/>
      <c r="EM312" s="59"/>
      <c r="EN312" s="59"/>
      <c r="EO312" s="59"/>
      <c r="EP312" s="59"/>
      <c r="EQ312" s="59"/>
      <c r="ER312" s="59"/>
      <c r="ES312" s="59"/>
      <c r="ET312" s="59"/>
      <c r="EU312" s="59"/>
      <c r="EV312" s="59"/>
      <c r="EW312" s="59"/>
      <c r="EX312" s="59"/>
      <c r="EY312" s="59"/>
      <c r="EZ312" s="59"/>
      <c r="FA312" s="59"/>
      <c r="FB312" s="59"/>
      <c r="FC312" s="59"/>
      <c r="FD312" s="59"/>
      <c r="FE312" s="59"/>
      <c r="FF312" s="59"/>
      <c r="FG312" s="59"/>
      <c r="FH312" s="59"/>
      <c r="FI312" s="59"/>
      <c r="FJ312" s="59"/>
      <c r="FK312" s="59"/>
      <c r="FL312" s="59"/>
      <c r="FM312" s="59"/>
      <c r="FN312" s="59"/>
      <c r="FO312" s="59"/>
      <c r="FP312" s="59"/>
      <c r="FQ312" s="59"/>
      <c r="FR312" s="59"/>
      <c r="FS312" s="59"/>
      <c r="FT312" s="59"/>
      <c r="FU312" s="59"/>
      <c r="FV312" s="59"/>
      <c r="FW312" s="59"/>
      <c r="FX312" s="59"/>
      <c r="FY312" s="59"/>
      <c r="FZ312" s="59"/>
      <c r="GA312" s="59"/>
      <c r="GB312" s="59"/>
      <c r="GC312" s="59"/>
      <c r="GD312" s="59"/>
      <c r="GE312" s="59"/>
      <c r="GF312" s="59"/>
      <c r="GG312" s="59"/>
      <c r="GH312" s="59"/>
      <c r="GI312" s="59"/>
      <c r="GJ312" s="59"/>
      <c r="GK312" s="59"/>
      <c r="GL312" s="59"/>
      <c r="GM312" s="59"/>
      <c r="GN312" s="59"/>
      <c r="GO312" s="59"/>
      <c r="GP312" s="59"/>
      <c r="GQ312" s="59"/>
      <c r="GR312" s="59"/>
      <c r="GS312" s="59"/>
      <c r="GT312" s="59"/>
      <c r="GU312" s="59"/>
      <c r="GV312" s="59"/>
      <c r="GW312" s="59"/>
      <c r="GX312" s="59"/>
      <c r="GY312" s="59"/>
      <c r="GZ312" s="59"/>
      <c r="HA312" s="59"/>
      <c r="HB312" s="59"/>
      <c r="HC312" s="59"/>
      <c r="HD312" s="59"/>
      <c r="HE312" s="59"/>
      <c r="HF312" s="59"/>
      <c r="HG312" s="59"/>
      <c r="HH312" s="59"/>
      <c r="HI312" s="59"/>
      <c r="HJ312" s="59"/>
      <c r="HK312" s="59"/>
      <c r="HL312" s="59"/>
      <c r="HM312" s="59"/>
      <c r="HN312" s="59"/>
      <c r="HO312" s="59"/>
      <c r="HP312" s="59"/>
      <c r="HQ312" s="59"/>
      <c r="HR312" s="59"/>
      <c r="HS312" s="59"/>
      <c r="HT312" s="59"/>
      <c r="HU312" s="59"/>
      <c r="HV312" s="59"/>
      <c r="HW312" s="59"/>
      <c r="HX312" s="59"/>
      <c r="HY312" s="59"/>
      <c r="HZ312" s="59"/>
      <c r="IA312" s="59"/>
      <c r="IB312" s="59"/>
      <c r="IC312" s="59"/>
      <c r="ID312" s="59"/>
      <c r="IE312" s="59"/>
      <c r="IF312" s="59"/>
      <c r="IG312" s="59"/>
      <c r="IH312" s="59"/>
      <c r="II312" s="59"/>
      <c r="IJ312" s="59"/>
      <c r="IK312" s="59"/>
      <c r="IL312" s="59"/>
      <c r="IM312" s="59"/>
      <c r="IN312" s="59"/>
      <c r="IO312" s="59"/>
      <c r="IP312" s="59"/>
      <c r="IQ312" s="59"/>
      <c r="IR312" s="59"/>
      <c r="IS312" s="59"/>
      <c r="IT312" s="59"/>
      <c r="IU312" s="59"/>
      <c r="IV312" s="59"/>
      <c r="IW312" s="59"/>
      <c r="IX312" s="59"/>
      <c r="IY312" s="59"/>
      <c r="IZ312" s="59"/>
      <c r="JA312" s="59"/>
      <c r="JB312" s="59"/>
      <c r="JC312" s="59"/>
      <c r="JD312" s="59"/>
      <c r="JE312" s="59"/>
      <c r="JF312" s="59"/>
      <c r="JG312" s="59"/>
      <c r="JH312" s="59"/>
      <c r="JI312" s="59"/>
      <c r="JJ312" s="59"/>
      <c r="JK312" s="59"/>
      <c r="JL312" s="59"/>
      <c r="JM312" s="59"/>
      <c r="JN312" s="59"/>
      <c r="JO312" s="59"/>
      <c r="JP312" s="59"/>
      <c r="JQ312" s="59"/>
      <c r="JR312" s="59"/>
      <c r="JS312" s="59"/>
      <c r="JT312" s="59"/>
      <c r="JU312" s="59"/>
      <c r="JV312" s="59"/>
      <c r="JW312" s="59"/>
      <c r="JX312" s="59"/>
      <c r="JY312" s="59"/>
      <c r="JZ312" s="59"/>
      <c r="KA312" s="59"/>
      <c r="KB312" s="59"/>
      <c r="KC312" s="59"/>
      <c r="KD312" s="59"/>
      <c r="KE312" s="59"/>
      <c r="KF312" s="59"/>
      <c r="KG312" s="59"/>
      <c r="KH312" s="59"/>
      <c r="KI312" s="59"/>
      <c r="KJ312" s="59"/>
      <c r="KK312" s="59"/>
      <c r="KL312" s="59"/>
      <c r="KM312" s="59"/>
      <c r="KN312" s="59"/>
      <c r="KO312" s="59"/>
      <c r="KP312" s="59"/>
      <c r="KQ312" s="59"/>
      <c r="KR312" s="59"/>
      <c r="KS312" s="59"/>
      <c r="KT312" s="59"/>
      <c r="KU312" s="59"/>
      <c r="KV312" s="59"/>
      <c r="KW312" s="59"/>
      <c r="KX312" s="59"/>
      <c r="KY312" s="59"/>
      <c r="KZ312" s="59"/>
      <c r="LA312" s="59"/>
      <c r="LB312" s="59"/>
      <c r="LC312" s="59"/>
      <c r="LD312" s="59"/>
      <c r="LE312" s="59"/>
      <c r="LF312" s="59"/>
      <c r="LG312" s="59"/>
      <c r="LH312" s="59"/>
      <c r="LI312" s="59"/>
      <c r="LJ312" s="59"/>
      <c r="LK312" s="59"/>
      <c r="LL312" s="59"/>
      <c r="LM312" s="59"/>
      <c r="LN312" s="59"/>
      <c r="LO312" s="59"/>
      <c r="LP312" s="59"/>
      <c r="LQ312" s="59"/>
      <c r="LR312" s="59"/>
      <c r="LS312" s="59"/>
      <c r="LT312" s="59"/>
      <c r="LU312" s="59"/>
      <c r="LV312" s="59"/>
      <c r="LW312" s="59"/>
      <c r="LX312" s="59"/>
      <c r="LY312" s="59"/>
      <c r="LZ312" s="59"/>
      <c r="MA312" s="59"/>
      <c r="MB312" s="59"/>
      <c r="MC312" s="59"/>
      <c r="MD312" s="59"/>
      <c r="ME312" s="59"/>
      <c r="MF312" s="59"/>
      <c r="MG312" s="59"/>
      <c r="MH312" s="59"/>
      <c r="MI312" s="59"/>
      <c r="MJ312" s="59"/>
      <c r="MK312" s="59"/>
      <c r="ML312" s="59"/>
      <c r="MM312" s="59"/>
      <c r="MN312" s="59"/>
      <c r="MO312" s="59"/>
      <c r="MP312" s="59"/>
      <c r="MQ312" s="60"/>
      <c r="MR312" s="61"/>
      <c r="MS312" s="61"/>
      <c r="MT312" s="61"/>
      <c r="MU312" s="61"/>
    </row>
    <row r="313" spans="1:359" s="83" customFormat="1" ht="46.5">
      <c r="A313" s="402"/>
      <c r="B313" s="116">
        <v>20</v>
      </c>
      <c r="C313" s="111" t="s">
        <v>466</v>
      </c>
      <c r="D313" s="75" t="s">
        <v>958</v>
      </c>
      <c r="E313" s="75" t="s">
        <v>1280</v>
      </c>
      <c r="F313" s="75" t="s">
        <v>1634</v>
      </c>
      <c r="G313" s="75" t="s">
        <v>0</v>
      </c>
      <c r="H313" s="81"/>
      <c r="I313" s="75" t="s">
        <v>1091</v>
      </c>
      <c r="J313" s="104">
        <v>207000</v>
      </c>
      <c r="K313" s="75"/>
      <c r="L313" s="75" t="s">
        <v>0</v>
      </c>
      <c r="M313" s="75"/>
      <c r="N313" s="75" t="s">
        <v>0</v>
      </c>
      <c r="O313" s="75"/>
      <c r="P313" s="79">
        <v>0</v>
      </c>
      <c r="Q313" s="116"/>
      <c r="R313" s="116"/>
      <c r="S313" s="116"/>
      <c r="T313" s="81" t="s">
        <v>0</v>
      </c>
      <c r="U313" s="75" t="s">
        <v>42</v>
      </c>
      <c r="V313" s="62"/>
      <c r="W313" s="82"/>
      <c r="X313" s="59"/>
      <c r="Y313" s="59"/>
      <c r="Z313" s="59"/>
      <c r="AA313" s="59"/>
      <c r="AB313" s="59"/>
      <c r="AC313" s="59"/>
      <c r="AD313" s="59"/>
      <c r="AE313" s="59"/>
      <c r="AF313" s="59"/>
      <c r="AG313" s="59"/>
      <c r="AH313" s="59"/>
      <c r="AI313" s="59"/>
      <c r="AJ313" s="59"/>
      <c r="AK313" s="59"/>
      <c r="AL313" s="59"/>
      <c r="AM313" s="59"/>
      <c r="AN313" s="59"/>
      <c r="AO313" s="59"/>
      <c r="AP313" s="59"/>
      <c r="AQ313" s="59"/>
      <c r="AR313" s="59"/>
      <c r="AS313" s="59"/>
      <c r="AT313" s="59"/>
      <c r="AU313" s="59"/>
      <c r="AV313" s="59"/>
      <c r="AW313" s="59"/>
      <c r="AX313" s="59"/>
      <c r="AY313" s="59"/>
      <c r="AZ313" s="59"/>
      <c r="BA313" s="59"/>
      <c r="BB313" s="59"/>
      <c r="BC313" s="59"/>
      <c r="BD313" s="59"/>
      <c r="BE313" s="59"/>
      <c r="BF313" s="59"/>
      <c r="BG313" s="59"/>
      <c r="BH313" s="59"/>
      <c r="BI313" s="59"/>
      <c r="BJ313" s="59"/>
      <c r="BK313" s="59"/>
      <c r="BL313" s="59"/>
      <c r="BM313" s="59"/>
      <c r="BN313" s="59"/>
      <c r="BO313" s="59"/>
      <c r="BP313" s="59"/>
      <c r="BQ313" s="59"/>
      <c r="BR313" s="59"/>
      <c r="BS313" s="59"/>
      <c r="BT313" s="59"/>
      <c r="BU313" s="59"/>
      <c r="BV313" s="59"/>
      <c r="BW313" s="59"/>
      <c r="BX313" s="59"/>
      <c r="BY313" s="59"/>
      <c r="BZ313" s="59"/>
      <c r="CA313" s="59"/>
      <c r="CB313" s="59"/>
      <c r="CC313" s="59"/>
      <c r="CD313" s="59"/>
      <c r="CE313" s="59"/>
      <c r="CF313" s="59"/>
      <c r="CG313" s="59"/>
      <c r="CH313" s="59"/>
      <c r="CI313" s="59"/>
      <c r="CJ313" s="59"/>
      <c r="CK313" s="59"/>
      <c r="CL313" s="59"/>
      <c r="CM313" s="59"/>
      <c r="CN313" s="59"/>
      <c r="CO313" s="59"/>
      <c r="CP313" s="59"/>
      <c r="CQ313" s="59"/>
      <c r="CR313" s="59"/>
      <c r="CS313" s="59"/>
      <c r="CT313" s="59"/>
      <c r="CU313" s="59"/>
      <c r="CV313" s="59"/>
      <c r="CW313" s="59"/>
      <c r="CX313" s="59"/>
      <c r="CY313" s="59"/>
      <c r="CZ313" s="59"/>
      <c r="DA313" s="59"/>
      <c r="DB313" s="59"/>
      <c r="DC313" s="59"/>
      <c r="DD313" s="59"/>
      <c r="DE313" s="59"/>
      <c r="DF313" s="59"/>
      <c r="DG313" s="59"/>
      <c r="DH313" s="59"/>
      <c r="DI313" s="59"/>
      <c r="DJ313" s="59"/>
      <c r="DK313" s="59"/>
      <c r="DL313" s="59"/>
      <c r="DM313" s="59"/>
      <c r="DN313" s="59"/>
      <c r="DO313" s="59"/>
      <c r="DP313" s="59"/>
      <c r="DQ313" s="59"/>
      <c r="DR313" s="59"/>
      <c r="DS313" s="59"/>
      <c r="DT313" s="59"/>
      <c r="DU313" s="59"/>
      <c r="DV313" s="59"/>
      <c r="DW313" s="59"/>
      <c r="DX313" s="59"/>
      <c r="DY313" s="59"/>
      <c r="DZ313" s="59"/>
      <c r="EA313" s="59"/>
      <c r="EB313" s="59"/>
      <c r="EC313" s="59"/>
      <c r="ED313" s="59"/>
      <c r="EE313" s="59"/>
      <c r="EF313" s="59"/>
      <c r="EG313" s="59"/>
      <c r="EH313" s="59"/>
      <c r="EI313" s="59"/>
      <c r="EJ313" s="59"/>
      <c r="EK313" s="59"/>
      <c r="EL313" s="59"/>
      <c r="EM313" s="59"/>
      <c r="EN313" s="59"/>
      <c r="EO313" s="59"/>
      <c r="EP313" s="59"/>
      <c r="EQ313" s="59"/>
      <c r="ER313" s="59"/>
      <c r="ES313" s="59"/>
      <c r="ET313" s="59"/>
      <c r="EU313" s="59"/>
      <c r="EV313" s="59"/>
      <c r="EW313" s="59"/>
      <c r="EX313" s="59"/>
      <c r="EY313" s="59"/>
      <c r="EZ313" s="59"/>
      <c r="FA313" s="59"/>
      <c r="FB313" s="59"/>
      <c r="FC313" s="59"/>
      <c r="FD313" s="59"/>
      <c r="FE313" s="59"/>
      <c r="FF313" s="59"/>
      <c r="FG313" s="59"/>
      <c r="FH313" s="59"/>
      <c r="FI313" s="59"/>
      <c r="FJ313" s="59"/>
      <c r="FK313" s="59"/>
      <c r="FL313" s="59"/>
      <c r="FM313" s="59"/>
      <c r="FN313" s="59"/>
      <c r="FO313" s="59"/>
      <c r="FP313" s="59"/>
      <c r="FQ313" s="59"/>
      <c r="FR313" s="59"/>
      <c r="FS313" s="59"/>
      <c r="FT313" s="59"/>
      <c r="FU313" s="59"/>
      <c r="FV313" s="59"/>
      <c r="FW313" s="59"/>
      <c r="FX313" s="59"/>
      <c r="FY313" s="59"/>
      <c r="FZ313" s="59"/>
      <c r="GA313" s="59"/>
      <c r="GB313" s="59"/>
      <c r="GC313" s="59"/>
      <c r="GD313" s="59"/>
      <c r="GE313" s="59"/>
      <c r="GF313" s="59"/>
      <c r="GG313" s="59"/>
      <c r="GH313" s="59"/>
      <c r="GI313" s="59"/>
      <c r="GJ313" s="59"/>
      <c r="GK313" s="59"/>
      <c r="GL313" s="59"/>
      <c r="GM313" s="59"/>
      <c r="GN313" s="59"/>
      <c r="GO313" s="59"/>
      <c r="GP313" s="59"/>
      <c r="GQ313" s="59"/>
      <c r="GR313" s="59"/>
      <c r="GS313" s="59"/>
      <c r="GT313" s="59"/>
      <c r="GU313" s="59"/>
      <c r="GV313" s="59"/>
      <c r="GW313" s="59"/>
      <c r="GX313" s="59"/>
      <c r="GY313" s="59"/>
      <c r="GZ313" s="59"/>
      <c r="HA313" s="59"/>
      <c r="HB313" s="59"/>
      <c r="HC313" s="59"/>
      <c r="HD313" s="59"/>
      <c r="HE313" s="59"/>
      <c r="HF313" s="59"/>
      <c r="HG313" s="59"/>
      <c r="HH313" s="59"/>
      <c r="HI313" s="59"/>
      <c r="HJ313" s="59"/>
      <c r="HK313" s="59"/>
      <c r="HL313" s="59"/>
      <c r="HM313" s="59"/>
      <c r="HN313" s="59"/>
      <c r="HO313" s="59"/>
      <c r="HP313" s="59"/>
      <c r="HQ313" s="59"/>
      <c r="HR313" s="59"/>
      <c r="HS313" s="59"/>
      <c r="HT313" s="59"/>
      <c r="HU313" s="59"/>
      <c r="HV313" s="59"/>
      <c r="HW313" s="59"/>
      <c r="HX313" s="59"/>
      <c r="HY313" s="59"/>
      <c r="HZ313" s="59"/>
      <c r="IA313" s="59"/>
      <c r="IB313" s="59"/>
      <c r="IC313" s="59"/>
      <c r="ID313" s="59"/>
      <c r="IE313" s="59"/>
      <c r="IF313" s="59"/>
      <c r="IG313" s="59"/>
      <c r="IH313" s="59"/>
      <c r="II313" s="59"/>
      <c r="IJ313" s="59"/>
      <c r="IK313" s="59"/>
      <c r="IL313" s="59"/>
      <c r="IM313" s="59"/>
      <c r="IN313" s="59"/>
      <c r="IO313" s="59"/>
      <c r="IP313" s="59"/>
      <c r="IQ313" s="59"/>
      <c r="IR313" s="59"/>
      <c r="IS313" s="59"/>
      <c r="IT313" s="59"/>
      <c r="IU313" s="59"/>
      <c r="IV313" s="59"/>
      <c r="IW313" s="59"/>
      <c r="IX313" s="59"/>
      <c r="IY313" s="59"/>
      <c r="IZ313" s="59"/>
      <c r="JA313" s="59"/>
      <c r="JB313" s="59"/>
      <c r="JC313" s="59"/>
      <c r="JD313" s="59"/>
      <c r="JE313" s="59"/>
      <c r="JF313" s="59"/>
      <c r="JG313" s="59"/>
      <c r="JH313" s="59"/>
      <c r="JI313" s="59"/>
      <c r="JJ313" s="59"/>
      <c r="JK313" s="59"/>
      <c r="JL313" s="59"/>
      <c r="JM313" s="59"/>
      <c r="JN313" s="59"/>
      <c r="JO313" s="59"/>
      <c r="JP313" s="59"/>
      <c r="JQ313" s="59"/>
      <c r="JR313" s="59"/>
      <c r="JS313" s="59"/>
      <c r="JT313" s="59"/>
      <c r="JU313" s="59"/>
      <c r="JV313" s="59"/>
      <c r="JW313" s="59"/>
      <c r="JX313" s="59"/>
      <c r="JY313" s="59"/>
      <c r="JZ313" s="59"/>
      <c r="KA313" s="59"/>
      <c r="KB313" s="59"/>
      <c r="KC313" s="59"/>
      <c r="KD313" s="59"/>
      <c r="KE313" s="59"/>
      <c r="KF313" s="59"/>
      <c r="KG313" s="59"/>
      <c r="KH313" s="59"/>
      <c r="KI313" s="59"/>
      <c r="KJ313" s="59"/>
      <c r="KK313" s="59"/>
      <c r="KL313" s="59"/>
      <c r="KM313" s="59"/>
      <c r="KN313" s="59"/>
      <c r="KO313" s="59"/>
      <c r="KP313" s="59"/>
      <c r="KQ313" s="59"/>
      <c r="KR313" s="59"/>
      <c r="KS313" s="59"/>
      <c r="KT313" s="59"/>
      <c r="KU313" s="59"/>
      <c r="KV313" s="59"/>
      <c r="KW313" s="59"/>
      <c r="KX313" s="59"/>
      <c r="KY313" s="59"/>
      <c r="KZ313" s="59"/>
      <c r="LA313" s="59"/>
      <c r="LB313" s="59"/>
      <c r="LC313" s="59"/>
      <c r="LD313" s="59"/>
      <c r="LE313" s="59"/>
      <c r="LF313" s="59"/>
      <c r="LG313" s="59"/>
      <c r="LH313" s="59"/>
      <c r="LI313" s="59"/>
      <c r="LJ313" s="59"/>
      <c r="LK313" s="59"/>
      <c r="LL313" s="59"/>
      <c r="LM313" s="59"/>
      <c r="LN313" s="59"/>
      <c r="LO313" s="59"/>
      <c r="LP313" s="59"/>
      <c r="LQ313" s="59"/>
      <c r="LR313" s="59"/>
      <c r="LS313" s="59"/>
      <c r="LT313" s="59"/>
      <c r="LU313" s="59"/>
      <c r="LV313" s="59"/>
      <c r="LW313" s="59"/>
      <c r="LX313" s="59"/>
      <c r="LY313" s="59"/>
      <c r="LZ313" s="59"/>
      <c r="MA313" s="59"/>
      <c r="MB313" s="59"/>
      <c r="MC313" s="59"/>
      <c r="MD313" s="59"/>
      <c r="ME313" s="59"/>
      <c r="MF313" s="59"/>
      <c r="MG313" s="59"/>
      <c r="MH313" s="59"/>
      <c r="MI313" s="59"/>
      <c r="MJ313" s="59"/>
      <c r="MK313" s="59"/>
      <c r="ML313" s="59"/>
      <c r="MM313" s="59"/>
      <c r="MN313" s="59"/>
      <c r="MO313" s="59"/>
      <c r="MP313" s="59"/>
      <c r="MQ313" s="60"/>
      <c r="MR313" s="61"/>
      <c r="MS313" s="61"/>
      <c r="MT313" s="61"/>
      <c r="MU313" s="61"/>
    </row>
    <row r="314" spans="1:359" s="83" customFormat="1" ht="46.5">
      <c r="A314" s="402"/>
      <c r="B314" s="116">
        <v>21</v>
      </c>
      <c r="C314" s="111" t="s">
        <v>467</v>
      </c>
      <c r="D314" s="75" t="s">
        <v>959</v>
      </c>
      <c r="E314" s="75" t="s">
        <v>1280</v>
      </c>
      <c r="F314" s="75" t="s">
        <v>1634</v>
      </c>
      <c r="G314" s="75" t="s">
        <v>0</v>
      </c>
      <c r="H314" s="81"/>
      <c r="I314" s="75" t="s">
        <v>1078</v>
      </c>
      <c r="J314" s="104">
        <v>25000</v>
      </c>
      <c r="K314" s="75"/>
      <c r="L314" s="75" t="s">
        <v>0</v>
      </c>
      <c r="M314" s="75"/>
      <c r="N314" s="75" t="s">
        <v>0</v>
      </c>
      <c r="O314" s="75"/>
      <c r="P314" s="79">
        <v>0</v>
      </c>
      <c r="Q314" s="116"/>
      <c r="R314" s="116"/>
      <c r="S314" s="116"/>
      <c r="T314" s="81" t="s">
        <v>0</v>
      </c>
      <c r="U314" s="75" t="s">
        <v>42</v>
      </c>
      <c r="V314" s="62"/>
      <c r="W314" s="82"/>
      <c r="X314" s="59"/>
      <c r="Y314" s="59"/>
      <c r="Z314" s="59"/>
      <c r="AA314" s="59"/>
      <c r="AB314" s="59"/>
      <c r="AC314" s="59"/>
      <c r="AD314" s="59"/>
      <c r="AE314" s="59"/>
      <c r="AF314" s="59"/>
      <c r="AG314" s="59"/>
      <c r="AH314" s="59"/>
      <c r="AI314" s="59"/>
      <c r="AJ314" s="59"/>
      <c r="AK314" s="59"/>
      <c r="AL314" s="59"/>
      <c r="AM314" s="59"/>
      <c r="AN314" s="59"/>
      <c r="AO314" s="59"/>
      <c r="AP314" s="59"/>
      <c r="AQ314" s="59"/>
      <c r="AR314" s="59"/>
      <c r="AS314" s="59"/>
      <c r="AT314" s="59"/>
      <c r="AU314" s="59"/>
      <c r="AV314" s="59"/>
      <c r="AW314" s="59"/>
      <c r="AX314" s="59"/>
      <c r="AY314" s="59"/>
      <c r="AZ314" s="59"/>
      <c r="BA314" s="59"/>
      <c r="BB314" s="59"/>
      <c r="BC314" s="59"/>
      <c r="BD314" s="59"/>
      <c r="BE314" s="59"/>
      <c r="BF314" s="59"/>
      <c r="BG314" s="59"/>
      <c r="BH314" s="59"/>
      <c r="BI314" s="59"/>
      <c r="BJ314" s="59"/>
      <c r="BK314" s="59"/>
      <c r="BL314" s="59"/>
      <c r="BM314" s="59"/>
      <c r="BN314" s="59"/>
      <c r="BO314" s="59"/>
      <c r="BP314" s="59"/>
      <c r="BQ314" s="59"/>
      <c r="BR314" s="59"/>
      <c r="BS314" s="59"/>
      <c r="BT314" s="59"/>
      <c r="BU314" s="59"/>
      <c r="BV314" s="59"/>
      <c r="BW314" s="59"/>
      <c r="BX314" s="59"/>
      <c r="BY314" s="59"/>
      <c r="BZ314" s="59"/>
      <c r="CA314" s="59"/>
      <c r="CB314" s="59"/>
      <c r="CC314" s="59"/>
      <c r="CD314" s="59"/>
      <c r="CE314" s="59"/>
      <c r="CF314" s="59"/>
      <c r="CG314" s="59"/>
      <c r="CH314" s="59"/>
      <c r="CI314" s="59"/>
      <c r="CJ314" s="59"/>
      <c r="CK314" s="59"/>
      <c r="CL314" s="59"/>
      <c r="CM314" s="59"/>
      <c r="CN314" s="59"/>
      <c r="CO314" s="59"/>
      <c r="CP314" s="59"/>
      <c r="CQ314" s="59"/>
      <c r="CR314" s="59"/>
      <c r="CS314" s="59"/>
      <c r="CT314" s="59"/>
      <c r="CU314" s="59"/>
      <c r="CV314" s="59"/>
      <c r="CW314" s="59"/>
      <c r="CX314" s="59"/>
      <c r="CY314" s="59"/>
      <c r="CZ314" s="59"/>
      <c r="DA314" s="59"/>
      <c r="DB314" s="59"/>
      <c r="DC314" s="59"/>
      <c r="DD314" s="59"/>
      <c r="DE314" s="59"/>
      <c r="DF314" s="59"/>
      <c r="DG314" s="59"/>
      <c r="DH314" s="59"/>
      <c r="DI314" s="59"/>
      <c r="DJ314" s="59"/>
      <c r="DK314" s="59"/>
      <c r="DL314" s="59"/>
      <c r="DM314" s="59"/>
      <c r="DN314" s="59"/>
      <c r="DO314" s="59"/>
      <c r="DP314" s="59"/>
      <c r="DQ314" s="59"/>
      <c r="DR314" s="59"/>
      <c r="DS314" s="59"/>
      <c r="DT314" s="59"/>
      <c r="DU314" s="59"/>
      <c r="DV314" s="59"/>
      <c r="DW314" s="59"/>
      <c r="DX314" s="59"/>
      <c r="DY314" s="59"/>
      <c r="DZ314" s="59"/>
      <c r="EA314" s="59"/>
      <c r="EB314" s="59"/>
      <c r="EC314" s="59"/>
      <c r="ED314" s="59"/>
      <c r="EE314" s="59"/>
      <c r="EF314" s="59"/>
      <c r="EG314" s="59"/>
      <c r="EH314" s="59"/>
      <c r="EI314" s="59"/>
      <c r="EJ314" s="59"/>
      <c r="EK314" s="59"/>
      <c r="EL314" s="59"/>
      <c r="EM314" s="59"/>
      <c r="EN314" s="59"/>
      <c r="EO314" s="59"/>
      <c r="EP314" s="59"/>
      <c r="EQ314" s="59"/>
      <c r="ER314" s="59"/>
      <c r="ES314" s="59"/>
      <c r="ET314" s="59"/>
      <c r="EU314" s="59"/>
      <c r="EV314" s="59"/>
      <c r="EW314" s="59"/>
      <c r="EX314" s="59"/>
      <c r="EY314" s="59"/>
      <c r="EZ314" s="59"/>
      <c r="FA314" s="59"/>
      <c r="FB314" s="59"/>
      <c r="FC314" s="59"/>
      <c r="FD314" s="59"/>
      <c r="FE314" s="59"/>
      <c r="FF314" s="59"/>
      <c r="FG314" s="59"/>
      <c r="FH314" s="59"/>
      <c r="FI314" s="59"/>
      <c r="FJ314" s="59"/>
      <c r="FK314" s="59"/>
      <c r="FL314" s="59"/>
      <c r="FM314" s="59"/>
      <c r="FN314" s="59"/>
      <c r="FO314" s="59"/>
      <c r="FP314" s="59"/>
      <c r="FQ314" s="59"/>
      <c r="FR314" s="59"/>
      <c r="FS314" s="59"/>
      <c r="FT314" s="59"/>
      <c r="FU314" s="59"/>
      <c r="FV314" s="59"/>
      <c r="FW314" s="59"/>
      <c r="FX314" s="59"/>
      <c r="FY314" s="59"/>
      <c r="FZ314" s="59"/>
      <c r="GA314" s="59"/>
      <c r="GB314" s="59"/>
      <c r="GC314" s="59"/>
      <c r="GD314" s="59"/>
      <c r="GE314" s="59"/>
      <c r="GF314" s="59"/>
      <c r="GG314" s="59"/>
      <c r="GH314" s="59"/>
      <c r="GI314" s="59"/>
      <c r="GJ314" s="59"/>
      <c r="GK314" s="59"/>
      <c r="GL314" s="59"/>
      <c r="GM314" s="59"/>
      <c r="GN314" s="59"/>
      <c r="GO314" s="59"/>
      <c r="GP314" s="59"/>
      <c r="GQ314" s="59"/>
      <c r="GR314" s="59"/>
      <c r="GS314" s="59"/>
      <c r="GT314" s="59"/>
      <c r="GU314" s="59"/>
      <c r="GV314" s="59"/>
      <c r="GW314" s="59"/>
      <c r="GX314" s="59"/>
      <c r="GY314" s="59"/>
      <c r="GZ314" s="59"/>
      <c r="HA314" s="59"/>
      <c r="HB314" s="59"/>
      <c r="HC314" s="59"/>
      <c r="HD314" s="59"/>
      <c r="HE314" s="59"/>
      <c r="HF314" s="59"/>
      <c r="HG314" s="59"/>
      <c r="HH314" s="59"/>
      <c r="HI314" s="59"/>
      <c r="HJ314" s="59"/>
      <c r="HK314" s="59"/>
      <c r="HL314" s="59"/>
      <c r="HM314" s="59"/>
      <c r="HN314" s="59"/>
      <c r="HO314" s="59"/>
      <c r="HP314" s="59"/>
      <c r="HQ314" s="59"/>
      <c r="HR314" s="59"/>
      <c r="HS314" s="59"/>
      <c r="HT314" s="59"/>
      <c r="HU314" s="59"/>
      <c r="HV314" s="59"/>
      <c r="HW314" s="59"/>
      <c r="HX314" s="59"/>
      <c r="HY314" s="59"/>
      <c r="HZ314" s="59"/>
      <c r="IA314" s="59"/>
      <c r="IB314" s="59"/>
      <c r="IC314" s="59"/>
      <c r="ID314" s="59"/>
      <c r="IE314" s="59"/>
      <c r="IF314" s="59"/>
      <c r="IG314" s="59"/>
      <c r="IH314" s="59"/>
      <c r="II314" s="59"/>
      <c r="IJ314" s="59"/>
      <c r="IK314" s="59"/>
      <c r="IL314" s="59"/>
      <c r="IM314" s="59"/>
      <c r="IN314" s="59"/>
      <c r="IO314" s="59"/>
      <c r="IP314" s="59"/>
      <c r="IQ314" s="59"/>
      <c r="IR314" s="59"/>
      <c r="IS314" s="59"/>
      <c r="IT314" s="59"/>
      <c r="IU314" s="59"/>
      <c r="IV314" s="59"/>
      <c r="IW314" s="59"/>
      <c r="IX314" s="59"/>
      <c r="IY314" s="59"/>
      <c r="IZ314" s="59"/>
      <c r="JA314" s="59"/>
      <c r="JB314" s="59"/>
      <c r="JC314" s="59"/>
      <c r="JD314" s="59"/>
      <c r="JE314" s="59"/>
      <c r="JF314" s="59"/>
      <c r="JG314" s="59"/>
      <c r="JH314" s="59"/>
      <c r="JI314" s="59"/>
      <c r="JJ314" s="59"/>
      <c r="JK314" s="59"/>
      <c r="JL314" s="59"/>
      <c r="JM314" s="59"/>
      <c r="JN314" s="59"/>
      <c r="JO314" s="59"/>
      <c r="JP314" s="59"/>
      <c r="JQ314" s="59"/>
      <c r="JR314" s="59"/>
      <c r="JS314" s="59"/>
      <c r="JT314" s="59"/>
      <c r="JU314" s="59"/>
      <c r="JV314" s="59"/>
      <c r="JW314" s="59"/>
      <c r="JX314" s="59"/>
      <c r="JY314" s="59"/>
      <c r="JZ314" s="59"/>
      <c r="KA314" s="59"/>
      <c r="KB314" s="59"/>
      <c r="KC314" s="59"/>
      <c r="KD314" s="59"/>
      <c r="KE314" s="59"/>
      <c r="KF314" s="59"/>
      <c r="KG314" s="59"/>
      <c r="KH314" s="59"/>
      <c r="KI314" s="59"/>
      <c r="KJ314" s="59"/>
      <c r="KK314" s="59"/>
      <c r="KL314" s="59"/>
      <c r="KM314" s="59"/>
      <c r="KN314" s="59"/>
      <c r="KO314" s="59"/>
      <c r="KP314" s="59"/>
      <c r="KQ314" s="59"/>
      <c r="KR314" s="59"/>
      <c r="KS314" s="59"/>
      <c r="KT314" s="59"/>
      <c r="KU314" s="59"/>
      <c r="KV314" s="59"/>
      <c r="KW314" s="59"/>
      <c r="KX314" s="59"/>
      <c r="KY314" s="59"/>
      <c r="KZ314" s="59"/>
      <c r="LA314" s="59"/>
      <c r="LB314" s="59"/>
      <c r="LC314" s="59"/>
      <c r="LD314" s="59"/>
      <c r="LE314" s="59"/>
      <c r="LF314" s="59"/>
      <c r="LG314" s="59"/>
      <c r="LH314" s="59"/>
      <c r="LI314" s="59"/>
      <c r="LJ314" s="59"/>
      <c r="LK314" s="59"/>
      <c r="LL314" s="59"/>
      <c r="LM314" s="59"/>
      <c r="LN314" s="59"/>
      <c r="LO314" s="59"/>
      <c r="LP314" s="59"/>
      <c r="LQ314" s="59"/>
      <c r="LR314" s="59"/>
      <c r="LS314" s="59"/>
      <c r="LT314" s="59"/>
      <c r="LU314" s="59"/>
      <c r="LV314" s="59"/>
      <c r="LW314" s="59"/>
      <c r="LX314" s="59"/>
      <c r="LY314" s="59"/>
      <c r="LZ314" s="59"/>
      <c r="MA314" s="59"/>
      <c r="MB314" s="59"/>
      <c r="MC314" s="59"/>
      <c r="MD314" s="59"/>
      <c r="ME314" s="59"/>
      <c r="MF314" s="59"/>
      <c r="MG314" s="59"/>
      <c r="MH314" s="59"/>
      <c r="MI314" s="59"/>
      <c r="MJ314" s="59"/>
      <c r="MK314" s="59"/>
      <c r="ML314" s="59"/>
      <c r="MM314" s="59"/>
      <c r="MN314" s="59"/>
      <c r="MO314" s="59"/>
      <c r="MP314" s="59"/>
      <c r="MQ314" s="60"/>
      <c r="MR314" s="61"/>
      <c r="MS314" s="61"/>
      <c r="MT314" s="61"/>
      <c r="MU314" s="61"/>
    </row>
    <row r="315" spans="1:359" s="83" customFormat="1" ht="46.5">
      <c r="A315" s="402"/>
      <c r="B315" s="116">
        <v>22</v>
      </c>
      <c r="C315" s="111" t="s">
        <v>468</v>
      </c>
      <c r="D315" s="75" t="s">
        <v>965</v>
      </c>
      <c r="E315" s="75" t="s">
        <v>1280</v>
      </c>
      <c r="F315" s="75" t="s">
        <v>1634</v>
      </c>
      <c r="G315" s="75" t="s">
        <v>0</v>
      </c>
      <c r="H315" s="81"/>
      <c r="I315" s="75" t="s">
        <v>1078</v>
      </c>
      <c r="J315" s="104">
        <v>40000</v>
      </c>
      <c r="K315" s="75"/>
      <c r="L315" s="75" t="s">
        <v>0</v>
      </c>
      <c r="M315" s="75"/>
      <c r="N315" s="75" t="s">
        <v>0</v>
      </c>
      <c r="O315" s="75"/>
      <c r="P315" s="79">
        <v>0</v>
      </c>
      <c r="Q315" s="116"/>
      <c r="R315" s="116"/>
      <c r="S315" s="116"/>
      <c r="T315" s="81" t="s">
        <v>0</v>
      </c>
      <c r="U315" s="75" t="s">
        <v>42</v>
      </c>
      <c r="V315" s="62"/>
      <c r="W315" s="82"/>
      <c r="X315" s="59"/>
      <c r="Y315" s="59"/>
      <c r="Z315" s="59"/>
      <c r="AA315" s="59"/>
      <c r="AB315" s="59"/>
      <c r="AC315" s="59"/>
      <c r="AD315" s="59"/>
      <c r="AE315" s="59"/>
      <c r="AF315" s="59"/>
      <c r="AG315" s="59"/>
      <c r="AH315" s="59"/>
      <c r="AI315" s="59"/>
      <c r="AJ315" s="59"/>
      <c r="AK315" s="59"/>
      <c r="AL315" s="59"/>
      <c r="AM315" s="59"/>
      <c r="AN315" s="59"/>
      <c r="AO315" s="59"/>
      <c r="AP315" s="59"/>
      <c r="AQ315" s="59"/>
      <c r="AR315" s="59"/>
      <c r="AS315" s="59"/>
      <c r="AT315" s="59"/>
      <c r="AU315" s="59"/>
      <c r="AV315" s="59"/>
      <c r="AW315" s="59"/>
      <c r="AX315" s="59"/>
      <c r="AY315" s="59"/>
      <c r="AZ315" s="59"/>
      <c r="BA315" s="59"/>
      <c r="BB315" s="59"/>
      <c r="BC315" s="59"/>
      <c r="BD315" s="59"/>
      <c r="BE315" s="59"/>
      <c r="BF315" s="59"/>
      <c r="BG315" s="59"/>
      <c r="BH315" s="59"/>
      <c r="BI315" s="59"/>
      <c r="BJ315" s="59"/>
      <c r="BK315" s="59"/>
      <c r="BL315" s="59"/>
      <c r="BM315" s="59"/>
      <c r="BN315" s="59"/>
      <c r="BO315" s="59"/>
      <c r="BP315" s="59"/>
      <c r="BQ315" s="59"/>
      <c r="BR315" s="59"/>
      <c r="BS315" s="59"/>
      <c r="BT315" s="59"/>
      <c r="BU315" s="59"/>
      <c r="BV315" s="59"/>
      <c r="BW315" s="59"/>
      <c r="BX315" s="59"/>
      <c r="BY315" s="59"/>
      <c r="BZ315" s="59"/>
      <c r="CA315" s="59"/>
      <c r="CB315" s="59"/>
      <c r="CC315" s="59"/>
      <c r="CD315" s="59"/>
      <c r="CE315" s="59"/>
      <c r="CF315" s="59"/>
      <c r="CG315" s="59"/>
      <c r="CH315" s="59"/>
      <c r="CI315" s="59"/>
      <c r="CJ315" s="59"/>
      <c r="CK315" s="59"/>
      <c r="CL315" s="59"/>
      <c r="CM315" s="59"/>
      <c r="CN315" s="59"/>
      <c r="CO315" s="59"/>
      <c r="CP315" s="59"/>
      <c r="CQ315" s="59"/>
      <c r="CR315" s="59"/>
      <c r="CS315" s="59"/>
      <c r="CT315" s="59"/>
      <c r="CU315" s="59"/>
      <c r="CV315" s="59"/>
      <c r="CW315" s="59"/>
      <c r="CX315" s="59"/>
      <c r="CY315" s="59"/>
      <c r="CZ315" s="59"/>
      <c r="DA315" s="59"/>
      <c r="DB315" s="59"/>
      <c r="DC315" s="59"/>
      <c r="DD315" s="59"/>
      <c r="DE315" s="59"/>
      <c r="DF315" s="59"/>
      <c r="DG315" s="59"/>
      <c r="DH315" s="59"/>
      <c r="DI315" s="59"/>
      <c r="DJ315" s="59"/>
      <c r="DK315" s="59"/>
      <c r="DL315" s="59"/>
      <c r="DM315" s="59"/>
      <c r="DN315" s="59"/>
      <c r="DO315" s="59"/>
      <c r="DP315" s="59"/>
      <c r="DQ315" s="59"/>
      <c r="DR315" s="59"/>
      <c r="DS315" s="59"/>
      <c r="DT315" s="59"/>
      <c r="DU315" s="59"/>
      <c r="DV315" s="59"/>
      <c r="DW315" s="59"/>
      <c r="DX315" s="59"/>
      <c r="DY315" s="59"/>
      <c r="DZ315" s="59"/>
      <c r="EA315" s="59"/>
      <c r="EB315" s="59"/>
      <c r="EC315" s="59"/>
      <c r="ED315" s="59"/>
      <c r="EE315" s="59"/>
      <c r="EF315" s="59"/>
      <c r="EG315" s="59"/>
      <c r="EH315" s="59"/>
      <c r="EI315" s="59"/>
      <c r="EJ315" s="59"/>
      <c r="EK315" s="59"/>
      <c r="EL315" s="59"/>
      <c r="EM315" s="59"/>
      <c r="EN315" s="59"/>
      <c r="EO315" s="59"/>
      <c r="EP315" s="59"/>
      <c r="EQ315" s="59"/>
      <c r="ER315" s="59"/>
      <c r="ES315" s="59"/>
      <c r="ET315" s="59"/>
      <c r="EU315" s="59"/>
      <c r="EV315" s="59"/>
      <c r="EW315" s="59"/>
      <c r="EX315" s="59"/>
      <c r="EY315" s="59"/>
      <c r="EZ315" s="59"/>
      <c r="FA315" s="59"/>
      <c r="FB315" s="59"/>
      <c r="FC315" s="59"/>
      <c r="FD315" s="59"/>
      <c r="FE315" s="59"/>
      <c r="FF315" s="59"/>
      <c r="FG315" s="59"/>
      <c r="FH315" s="59"/>
      <c r="FI315" s="59"/>
      <c r="FJ315" s="59"/>
      <c r="FK315" s="59"/>
      <c r="FL315" s="59"/>
      <c r="FM315" s="59"/>
      <c r="FN315" s="59"/>
      <c r="FO315" s="59"/>
      <c r="FP315" s="59"/>
      <c r="FQ315" s="59"/>
      <c r="FR315" s="59"/>
      <c r="FS315" s="59"/>
      <c r="FT315" s="59"/>
      <c r="FU315" s="59"/>
      <c r="FV315" s="59"/>
      <c r="FW315" s="59"/>
      <c r="FX315" s="59"/>
      <c r="FY315" s="59"/>
      <c r="FZ315" s="59"/>
      <c r="GA315" s="59"/>
      <c r="GB315" s="59"/>
      <c r="GC315" s="59"/>
      <c r="GD315" s="59"/>
      <c r="GE315" s="59"/>
      <c r="GF315" s="59"/>
      <c r="GG315" s="59"/>
      <c r="GH315" s="59"/>
      <c r="GI315" s="59"/>
      <c r="GJ315" s="59"/>
      <c r="GK315" s="59"/>
      <c r="GL315" s="59"/>
      <c r="GM315" s="59"/>
      <c r="GN315" s="59"/>
      <c r="GO315" s="59"/>
      <c r="GP315" s="59"/>
      <c r="GQ315" s="59"/>
      <c r="GR315" s="59"/>
      <c r="GS315" s="59"/>
      <c r="GT315" s="59"/>
      <c r="GU315" s="59"/>
      <c r="GV315" s="59"/>
      <c r="GW315" s="59"/>
      <c r="GX315" s="59"/>
      <c r="GY315" s="59"/>
      <c r="GZ315" s="59"/>
      <c r="HA315" s="59"/>
      <c r="HB315" s="59"/>
      <c r="HC315" s="59"/>
      <c r="HD315" s="59"/>
      <c r="HE315" s="59"/>
      <c r="HF315" s="59"/>
      <c r="HG315" s="59"/>
      <c r="HH315" s="59"/>
      <c r="HI315" s="59"/>
      <c r="HJ315" s="59"/>
      <c r="HK315" s="59"/>
      <c r="HL315" s="59"/>
      <c r="HM315" s="59"/>
      <c r="HN315" s="59"/>
      <c r="HO315" s="59"/>
      <c r="HP315" s="59"/>
      <c r="HQ315" s="59"/>
      <c r="HR315" s="59"/>
      <c r="HS315" s="59"/>
      <c r="HT315" s="59"/>
      <c r="HU315" s="59"/>
      <c r="HV315" s="59"/>
      <c r="HW315" s="59"/>
      <c r="HX315" s="59"/>
      <c r="HY315" s="59"/>
      <c r="HZ315" s="59"/>
      <c r="IA315" s="59"/>
      <c r="IB315" s="59"/>
      <c r="IC315" s="59"/>
      <c r="ID315" s="59"/>
      <c r="IE315" s="59"/>
      <c r="IF315" s="59"/>
      <c r="IG315" s="59"/>
      <c r="IH315" s="59"/>
      <c r="II315" s="59"/>
      <c r="IJ315" s="59"/>
      <c r="IK315" s="59"/>
      <c r="IL315" s="59"/>
      <c r="IM315" s="59"/>
      <c r="IN315" s="59"/>
      <c r="IO315" s="59"/>
      <c r="IP315" s="59"/>
      <c r="IQ315" s="59"/>
      <c r="IR315" s="59"/>
      <c r="IS315" s="59"/>
      <c r="IT315" s="59"/>
      <c r="IU315" s="59"/>
      <c r="IV315" s="59"/>
      <c r="IW315" s="59"/>
      <c r="IX315" s="59"/>
      <c r="IY315" s="59"/>
      <c r="IZ315" s="59"/>
      <c r="JA315" s="59"/>
      <c r="JB315" s="59"/>
      <c r="JC315" s="59"/>
      <c r="JD315" s="59"/>
      <c r="JE315" s="59"/>
      <c r="JF315" s="59"/>
      <c r="JG315" s="59"/>
      <c r="JH315" s="59"/>
      <c r="JI315" s="59"/>
      <c r="JJ315" s="59"/>
      <c r="JK315" s="59"/>
      <c r="JL315" s="59"/>
      <c r="JM315" s="59"/>
      <c r="JN315" s="59"/>
      <c r="JO315" s="59"/>
      <c r="JP315" s="59"/>
      <c r="JQ315" s="59"/>
      <c r="JR315" s="59"/>
      <c r="JS315" s="59"/>
      <c r="JT315" s="59"/>
      <c r="JU315" s="59"/>
      <c r="JV315" s="59"/>
      <c r="JW315" s="59"/>
      <c r="JX315" s="59"/>
      <c r="JY315" s="59"/>
      <c r="JZ315" s="59"/>
      <c r="KA315" s="59"/>
      <c r="KB315" s="59"/>
      <c r="KC315" s="59"/>
      <c r="KD315" s="59"/>
      <c r="KE315" s="59"/>
      <c r="KF315" s="59"/>
      <c r="KG315" s="59"/>
      <c r="KH315" s="59"/>
      <c r="KI315" s="59"/>
      <c r="KJ315" s="59"/>
      <c r="KK315" s="59"/>
      <c r="KL315" s="59"/>
      <c r="KM315" s="59"/>
      <c r="KN315" s="59"/>
      <c r="KO315" s="59"/>
      <c r="KP315" s="59"/>
      <c r="KQ315" s="59"/>
      <c r="KR315" s="59"/>
      <c r="KS315" s="59"/>
      <c r="KT315" s="59"/>
      <c r="KU315" s="59"/>
      <c r="KV315" s="59"/>
      <c r="KW315" s="59"/>
      <c r="KX315" s="59"/>
      <c r="KY315" s="59"/>
      <c r="KZ315" s="59"/>
      <c r="LA315" s="59"/>
      <c r="LB315" s="59"/>
      <c r="LC315" s="59"/>
      <c r="LD315" s="59"/>
      <c r="LE315" s="59"/>
      <c r="LF315" s="59"/>
      <c r="LG315" s="59"/>
      <c r="LH315" s="59"/>
      <c r="LI315" s="59"/>
      <c r="LJ315" s="59"/>
      <c r="LK315" s="59"/>
      <c r="LL315" s="59"/>
      <c r="LM315" s="59"/>
      <c r="LN315" s="59"/>
      <c r="LO315" s="59"/>
      <c r="LP315" s="59"/>
      <c r="LQ315" s="59"/>
      <c r="LR315" s="59"/>
      <c r="LS315" s="59"/>
      <c r="LT315" s="59"/>
      <c r="LU315" s="59"/>
      <c r="LV315" s="59"/>
      <c r="LW315" s="59"/>
      <c r="LX315" s="59"/>
      <c r="LY315" s="59"/>
      <c r="LZ315" s="59"/>
      <c r="MA315" s="59"/>
      <c r="MB315" s="59"/>
      <c r="MC315" s="59"/>
      <c r="MD315" s="59"/>
      <c r="ME315" s="59"/>
      <c r="MF315" s="59"/>
      <c r="MG315" s="59"/>
      <c r="MH315" s="59"/>
      <c r="MI315" s="59"/>
      <c r="MJ315" s="59"/>
      <c r="MK315" s="59"/>
      <c r="ML315" s="59"/>
      <c r="MM315" s="59"/>
      <c r="MN315" s="59"/>
      <c r="MO315" s="59"/>
      <c r="MP315" s="59"/>
      <c r="MQ315" s="60"/>
      <c r="MR315" s="61"/>
      <c r="MS315" s="61"/>
      <c r="MT315" s="61"/>
      <c r="MU315" s="61"/>
    </row>
    <row r="316" spans="1:359" s="83" customFormat="1" ht="46.5">
      <c r="A316" s="402"/>
      <c r="B316" s="116">
        <v>23</v>
      </c>
      <c r="C316" s="111" t="s">
        <v>469</v>
      </c>
      <c r="D316" s="75" t="s">
        <v>926</v>
      </c>
      <c r="E316" s="75" t="s">
        <v>1280</v>
      </c>
      <c r="F316" s="75" t="s">
        <v>1634</v>
      </c>
      <c r="G316" s="75" t="s">
        <v>0</v>
      </c>
      <c r="H316" s="81"/>
      <c r="I316" s="75" t="s">
        <v>1109</v>
      </c>
      <c r="J316" s="104">
        <v>80000</v>
      </c>
      <c r="K316" s="75"/>
      <c r="L316" s="75" t="s">
        <v>0</v>
      </c>
      <c r="M316" s="75"/>
      <c r="N316" s="75" t="s">
        <v>0</v>
      </c>
      <c r="O316" s="75"/>
      <c r="P316" s="79">
        <v>0</v>
      </c>
      <c r="Q316" s="116"/>
      <c r="R316" s="116"/>
      <c r="S316" s="116"/>
      <c r="T316" s="81" t="s">
        <v>0</v>
      </c>
      <c r="U316" s="75" t="s">
        <v>42</v>
      </c>
      <c r="V316" s="62"/>
      <c r="W316" s="82"/>
      <c r="X316" s="59"/>
      <c r="Y316" s="59"/>
      <c r="Z316" s="59"/>
      <c r="AA316" s="59"/>
      <c r="AB316" s="59"/>
      <c r="AC316" s="59"/>
      <c r="AD316" s="59"/>
      <c r="AE316" s="59"/>
      <c r="AF316" s="59"/>
      <c r="AG316" s="59"/>
      <c r="AH316" s="59"/>
      <c r="AI316" s="59"/>
      <c r="AJ316" s="59"/>
      <c r="AK316" s="59"/>
      <c r="AL316" s="59"/>
      <c r="AM316" s="59"/>
      <c r="AN316" s="59"/>
      <c r="AO316" s="59"/>
      <c r="AP316" s="59"/>
      <c r="AQ316" s="59"/>
      <c r="AR316" s="59"/>
      <c r="AS316" s="59"/>
      <c r="AT316" s="59"/>
      <c r="AU316" s="59"/>
      <c r="AV316" s="59"/>
      <c r="AW316" s="59"/>
      <c r="AX316" s="59"/>
      <c r="AY316" s="59"/>
      <c r="AZ316" s="59"/>
      <c r="BA316" s="59"/>
      <c r="BB316" s="59"/>
      <c r="BC316" s="59"/>
      <c r="BD316" s="59"/>
      <c r="BE316" s="59"/>
      <c r="BF316" s="59"/>
      <c r="BG316" s="59"/>
      <c r="BH316" s="59"/>
      <c r="BI316" s="59"/>
      <c r="BJ316" s="59"/>
      <c r="BK316" s="59"/>
      <c r="BL316" s="59"/>
      <c r="BM316" s="59"/>
      <c r="BN316" s="59"/>
      <c r="BO316" s="59"/>
      <c r="BP316" s="59"/>
      <c r="BQ316" s="59"/>
      <c r="BR316" s="59"/>
      <c r="BS316" s="59"/>
      <c r="BT316" s="59"/>
      <c r="BU316" s="59"/>
      <c r="BV316" s="59"/>
      <c r="BW316" s="59"/>
      <c r="BX316" s="59"/>
      <c r="BY316" s="59"/>
      <c r="BZ316" s="59"/>
      <c r="CA316" s="59"/>
      <c r="CB316" s="59"/>
      <c r="CC316" s="59"/>
      <c r="CD316" s="59"/>
      <c r="CE316" s="59"/>
      <c r="CF316" s="59"/>
      <c r="CG316" s="59"/>
      <c r="CH316" s="59"/>
      <c r="CI316" s="59"/>
      <c r="CJ316" s="59"/>
      <c r="CK316" s="59"/>
      <c r="CL316" s="59"/>
      <c r="CM316" s="59"/>
      <c r="CN316" s="59"/>
      <c r="CO316" s="59"/>
      <c r="CP316" s="59"/>
      <c r="CQ316" s="59"/>
      <c r="CR316" s="59"/>
      <c r="CS316" s="59"/>
      <c r="CT316" s="59"/>
      <c r="CU316" s="59"/>
      <c r="CV316" s="59"/>
      <c r="CW316" s="59"/>
      <c r="CX316" s="59"/>
      <c r="CY316" s="59"/>
      <c r="CZ316" s="59"/>
      <c r="DA316" s="59"/>
      <c r="DB316" s="59"/>
      <c r="DC316" s="59"/>
      <c r="DD316" s="59"/>
      <c r="DE316" s="59"/>
      <c r="DF316" s="59"/>
      <c r="DG316" s="59"/>
      <c r="DH316" s="59"/>
      <c r="DI316" s="59"/>
      <c r="DJ316" s="59"/>
      <c r="DK316" s="59"/>
      <c r="DL316" s="59"/>
      <c r="DM316" s="59"/>
      <c r="DN316" s="59"/>
      <c r="DO316" s="59"/>
      <c r="DP316" s="59"/>
      <c r="DQ316" s="59"/>
      <c r="DR316" s="59"/>
      <c r="DS316" s="59"/>
      <c r="DT316" s="59"/>
      <c r="DU316" s="59"/>
      <c r="DV316" s="59"/>
      <c r="DW316" s="59"/>
      <c r="DX316" s="59"/>
      <c r="DY316" s="59"/>
      <c r="DZ316" s="59"/>
      <c r="EA316" s="59"/>
      <c r="EB316" s="59"/>
      <c r="EC316" s="59"/>
      <c r="ED316" s="59"/>
      <c r="EE316" s="59"/>
      <c r="EF316" s="59"/>
      <c r="EG316" s="59"/>
      <c r="EH316" s="59"/>
      <c r="EI316" s="59"/>
      <c r="EJ316" s="59"/>
      <c r="EK316" s="59"/>
      <c r="EL316" s="59"/>
      <c r="EM316" s="59"/>
      <c r="EN316" s="59"/>
      <c r="EO316" s="59"/>
      <c r="EP316" s="59"/>
      <c r="EQ316" s="59"/>
      <c r="ER316" s="59"/>
      <c r="ES316" s="59"/>
      <c r="ET316" s="59"/>
      <c r="EU316" s="59"/>
      <c r="EV316" s="59"/>
      <c r="EW316" s="59"/>
      <c r="EX316" s="59"/>
      <c r="EY316" s="59"/>
      <c r="EZ316" s="59"/>
      <c r="FA316" s="59"/>
      <c r="FB316" s="59"/>
      <c r="FC316" s="59"/>
      <c r="FD316" s="59"/>
      <c r="FE316" s="59"/>
      <c r="FF316" s="59"/>
      <c r="FG316" s="59"/>
      <c r="FH316" s="59"/>
      <c r="FI316" s="59"/>
      <c r="FJ316" s="59"/>
      <c r="FK316" s="59"/>
      <c r="FL316" s="59"/>
      <c r="FM316" s="59"/>
      <c r="FN316" s="59"/>
      <c r="FO316" s="59"/>
      <c r="FP316" s="59"/>
      <c r="FQ316" s="59"/>
      <c r="FR316" s="59"/>
      <c r="FS316" s="59"/>
      <c r="FT316" s="59"/>
      <c r="FU316" s="59"/>
      <c r="FV316" s="59"/>
      <c r="FW316" s="59"/>
      <c r="FX316" s="59"/>
      <c r="FY316" s="59"/>
      <c r="FZ316" s="59"/>
      <c r="GA316" s="59"/>
      <c r="GB316" s="59"/>
      <c r="GC316" s="59"/>
      <c r="GD316" s="59"/>
      <c r="GE316" s="59"/>
      <c r="GF316" s="59"/>
      <c r="GG316" s="59"/>
      <c r="GH316" s="59"/>
      <c r="GI316" s="59"/>
      <c r="GJ316" s="59"/>
      <c r="GK316" s="59"/>
      <c r="GL316" s="59"/>
      <c r="GM316" s="59"/>
      <c r="GN316" s="59"/>
      <c r="GO316" s="59"/>
      <c r="GP316" s="59"/>
      <c r="GQ316" s="59"/>
      <c r="GR316" s="59"/>
      <c r="GS316" s="59"/>
      <c r="GT316" s="59"/>
      <c r="GU316" s="59"/>
      <c r="GV316" s="59"/>
      <c r="GW316" s="59"/>
      <c r="GX316" s="59"/>
      <c r="GY316" s="59"/>
      <c r="GZ316" s="59"/>
      <c r="HA316" s="59"/>
      <c r="HB316" s="59"/>
      <c r="HC316" s="59"/>
      <c r="HD316" s="59"/>
      <c r="HE316" s="59"/>
      <c r="HF316" s="59"/>
      <c r="HG316" s="59"/>
      <c r="HH316" s="59"/>
      <c r="HI316" s="59"/>
      <c r="HJ316" s="59"/>
      <c r="HK316" s="59"/>
      <c r="HL316" s="59"/>
      <c r="HM316" s="59"/>
      <c r="HN316" s="59"/>
      <c r="HO316" s="59"/>
      <c r="HP316" s="59"/>
      <c r="HQ316" s="59"/>
      <c r="HR316" s="59"/>
      <c r="HS316" s="59"/>
      <c r="HT316" s="59"/>
      <c r="HU316" s="59"/>
      <c r="HV316" s="59"/>
      <c r="HW316" s="59"/>
      <c r="HX316" s="59"/>
      <c r="HY316" s="59"/>
      <c r="HZ316" s="59"/>
      <c r="IA316" s="59"/>
      <c r="IB316" s="59"/>
      <c r="IC316" s="59"/>
      <c r="ID316" s="59"/>
      <c r="IE316" s="59"/>
      <c r="IF316" s="59"/>
      <c r="IG316" s="59"/>
      <c r="IH316" s="59"/>
      <c r="II316" s="59"/>
      <c r="IJ316" s="59"/>
      <c r="IK316" s="59"/>
      <c r="IL316" s="59"/>
      <c r="IM316" s="59"/>
      <c r="IN316" s="59"/>
      <c r="IO316" s="59"/>
      <c r="IP316" s="59"/>
      <c r="IQ316" s="59"/>
      <c r="IR316" s="59"/>
      <c r="IS316" s="59"/>
      <c r="IT316" s="59"/>
      <c r="IU316" s="59"/>
      <c r="IV316" s="59"/>
      <c r="IW316" s="59"/>
      <c r="IX316" s="59"/>
      <c r="IY316" s="59"/>
      <c r="IZ316" s="59"/>
      <c r="JA316" s="59"/>
      <c r="JB316" s="59"/>
      <c r="JC316" s="59"/>
      <c r="JD316" s="59"/>
      <c r="JE316" s="59"/>
      <c r="JF316" s="59"/>
      <c r="JG316" s="59"/>
      <c r="JH316" s="59"/>
      <c r="JI316" s="59"/>
      <c r="JJ316" s="59"/>
      <c r="JK316" s="59"/>
      <c r="JL316" s="59"/>
      <c r="JM316" s="59"/>
      <c r="JN316" s="59"/>
      <c r="JO316" s="59"/>
      <c r="JP316" s="59"/>
      <c r="JQ316" s="59"/>
      <c r="JR316" s="59"/>
      <c r="JS316" s="59"/>
      <c r="JT316" s="59"/>
      <c r="JU316" s="59"/>
      <c r="JV316" s="59"/>
      <c r="JW316" s="59"/>
      <c r="JX316" s="59"/>
      <c r="JY316" s="59"/>
      <c r="JZ316" s="59"/>
      <c r="KA316" s="59"/>
      <c r="KB316" s="59"/>
      <c r="KC316" s="59"/>
      <c r="KD316" s="59"/>
      <c r="KE316" s="59"/>
      <c r="KF316" s="59"/>
      <c r="KG316" s="59"/>
      <c r="KH316" s="59"/>
      <c r="KI316" s="59"/>
      <c r="KJ316" s="59"/>
      <c r="KK316" s="59"/>
      <c r="KL316" s="59"/>
      <c r="KM316" s="59"/>
      <c r="KN316" s="59"/>
      <c r="KO316" s="59"/>
      <c r="KP316" s="59"/>
      <c r="KQ316" s="59"/>
      <c r="KR316" s="59"/>
      <c r="KS316" s="59"/>
      <c r="KT316" s="59"/>
      <c r="KU316" s="59"/>
      <c r="KV316" s="59"/>
      <c r="KW316" s="59"/>
      <c r="KX316" s="59"/>
      <c r="KY316" s="59"/>
      <c r="KZ316" s="59"/>
      <c r="LA316" s="59"/>
      <c r="LB316" s="59"/>
      <c r="LC316" s="59"/>
      <c r="LD316" s="59"/>
      <c r="LE316" s="59"/>
      <c r="LF316" s="59"/>
      <c r="LG316" s="59"/>
      <c r="LH316" s="59"/>
      <c r="LI316" s="59"/>
      <c r="LJ316" s="59"/>
      <c r="LK316" s="59"/>
      <c r="LL316" s="59"/>
      <c r="LM316" s="59"/>
      <c r="LN316" s="59"/>
      <c r="LO316" s="59"/>
      <c r="LP316" s="59"/>
      <c r="LQ316" s="59"/>
      <c r="LR316" s="59"/>
      <c r="LS316" s="59"/>
      <c r="LT316" s="59"/>
      <c r="LU316" s="59"/>
      <c r="LV316" s="59"/>
      <c r="LW316" s="59"/>
      <c r="LX316" s="59"/>
      <c r="LY316" s="59"/>
      <c r="LZ316" s="59"/>
      <c r="MA316" s="59"/>
      <c r="MB316" s="59"/>
      <c r="MC316" s="59"/>
      <c r="MD316" s="59"/>
      <c r="ME316" s="59"/>
      <c r="MF316" s="59"/>
      <c r="MG316" s="59"/>
      <c r="MH316" s="59"/>
      <c r="MI316" s="59"/>
      <c r="MJ316" s="59"/>
      <c r="MK316" s="59"/>
      <c r="ML316" s="59"/>
      <c r="MM316" s="59"/>
      <c r="MN316" s="59"/>
      <c r="MO316" s="59"/>
      <c r="MP316" s="59"/>
      <c r="MQ316" s="60"/>
      <c r="MR316" s="61"/>
      <c r="MS316" s="61"/>
      <c r="MT316" s="61"/>
      <c r="MU316" s="61"/>
    </row>
    <row r="317" spans="1:359" s="83" customFormat="1" ht="46.5">
      <c r="A317" s="402"/>
      <c r="B317" s="116">
        <v>24</v>
      </c>
      <c r="C317" s="111" t="s">
        <v>464</v>
      </c>
      <c r="D317" s="75" t="s">
        <v>937</v>
      </c>
      <c r="E317" s="75" t="s">
        <v>1280</v>
      </c>
      <c r="F317" s="75" t="s">
        <v>1634</v>
      </c>
      <c r="G317" s="75" t="s">
        <v>0</v>
      </c>
      <c r="H317" s="81"/>
      <c r="I317" s="75" t="s">
        <v>1109</v>
      </c>
      <c r="J317" s="104">
        <v>40000</v>
      </c>
      <c r="K317" s="75"/>
      <c r="L317" s="75" t="s">
        <v>0</v>
      </c>
      <c r="M317" s="75"/>
      <c r="N317" s="75" t="s">
        <v>0</v>
      </c>
      <c r="O317" s="75"/>
      <c r="P317" s="79">
        <v>0</v>
      </c>
      <c r="Q317" s="116"/>
      <c r="R317" s="116"/>
      <c r="S317" s="116"/>
      <c r="T317" s="81" t="s">
        <v>0</v>
      </c>
      <c r="U317" s="75" t="s">
        <v>42</v>
      </c>
      <c r="V317" s="62"/>
      <c r="W317" s="82"/>
      <c r="X317" s="59"/>
      <c r="Y317" s="59"/>
      <c r="Z317" s="59"/>
      <c r="AA317" s="59"/>
      <c r="AB317" s="59"/>
      <c r="AC317" s="59"/>
      <c r="AD317" s="59"/>
      <c r="AE317" s="59"/>
      <c r="AF317" s="59"/>
      <c r="AG317" s="59"/>
      <c r="AH317" s="59"/>
      <c r="AI317" s="59"/>
      <c r="AJ317" s="59"/>
      <c r="AK317" s="59"/>
      <c r="AL317" s="59"/>
      <c r="AM317" s="59"/>
      <c r="AN317" s="59"/>
      <c r="AO317" s="59"/>
      <c r="AP317" s="59"/>
      <c r="AQ317" s="59"/>
      <c r="AR317" s="59"/>
      <c r="AS317" s="59"/>
      <c r="AT317" s="59"/>
      <c r="AU317" s="59"/>
      <c r="AV317" s="59"/>
      <c r="AW317" s="59"/>
      <c r="AX317" s="59"/>
      <c r="AY317" s="59"/>
      <c r="AZ317" s="59"/>
      <c r="BA317" s="59"/>
      <c r="BB317" s="59"/>
      <c r="BC317" s="59"/>
      <c r="BD317" s="59"/>
      <c r="BE317" s="59"/>
      <c r="BF317" s="59"/>
      <c r="BG317" s="59"/>
      <c r="BH317" s="59"/>
      <c r="BI317" s="59"/>
      <c r="BJ317" s="59"/>
      <c r="BK317" s="59"/>
      <c r="BL317" s="59"/>
      <c r="BM317" s="59"/>
      <c r="BN317" s="59"/>
      <c r="BO317" s="59"/>
      <c r="BP317" s="59"/>
      <c r="BQ317" s="59"/>
      <c r="BR317" s="59"/>
      <c r="BS317" s="59"/>
      <c r="BT317" s="59"/>
      <c r="BU317" s="59"/>
      <c r="BV317" s="59"/>
      <c r="BW317" s="59"/>
      <c r="BX317" s="59"/>
      <c r="BY317" s="59"/>
      <c r="BZ317" s="59"/>
      <c r="CA317" s="59"/>
      <c r="CB317" s="59"/>
      <c r="CC317" s="59"/>
      <c r="CD317" s="59"/>
      <c r="CE317" s="59"/>
      <c r="CF317" s="59"/>
      <c r="CG317" s="59"/>
      <c r="CH317" s="59"/>
      <c r="CI317" s="59"/>
      <c r="CJ317" s="59"/>
      <c r="CK317" s="59"/>
      <c r="CL317" s="59"/>
      <c r="CM317" s="59"/>
      <c r="CN317" s="59"/>
      <c r="CO317" s="59"/>
      <c r="CP317" s="59"/>
      <c r="CQ317" s="59"/>
      <c r="CR317" s="59"/>
      <c r="CS317" s="59"/>
      <c r="CT317" s="59"/>
      <c r="CU317" s="59"/>
      <c r="CV317" s="59"/>
      <c r="CW317" s="59"/>
      <c r="CX317" s="59"/>
      <c r="CY317" s="59"/>
      <c r="CZ317" s="59"/>
      <c r="DA317" s="59"/>
      <c r="DB317" s="59"/>
      <c r="DC317" s="59"/>
      <c r="DD317" s="59"/>
      <c r="DE317" s="59"/>
      <c r="DF317" s="59"/>
      <c r="DG317" s="59"/>
      <c r="DH317" s="59"/>
      <c r="DI317" s="59"/>
      <c r="DJ317" s="59"/>
      <c r="DK317" s="59"/>
      <c r="DL317" s="59"/>
      <c r="DM317" s="59"/>
      <c r="DN317" s="59"/>
      <c r="DO317" s="59"/>
      <c r="DP317" s="59"/>
      <c r="DQ317" s="59"/>
      <c r="DR317" s="59"/>
      <c r="DS317" s="59"/>
      <c r="DT317" s="59"/>
      <c r="DU317" s="59"/>
      <c r="DV317" s="59"/>
      <c r="DW317" s="59"/>
      <c r="DX317" s="59"/>
      <c r="DY317" s="59"/>
      <c r="DZ317" s="59"/>
      <c r="EA317" s="59"/>
      <c r="EB317" s="59"/>
      <c r="EC317" s="59"/>
      <c r="ED317" s="59"/>
      <c r="EE317" s="59"/>
      <c r="EF317" s="59"/>
      <c r="EG317" s="59"/>
      <c r="EH317" s="59"/>
      <c r="EI317" s="59"/>
      <c r="EJ317" s="59"/>
      <c r="EK317" s="59"/>
      <c r="EL317" s="59"/>
      <c r="EM317" s="59"/>
      <c r="EN317" s="59"/>
      <c r="EO317" s="59"/>
      <c r="EP317" s="59"/>
      <c r="EQ317" s="59"/>
      <c r="ER317" s="59"/>
      <c r="ES317" s="59"/>
      <c r="ET317" s="59"/>
      <c r="EU317" s="59"/>
      <c r="EV317" s="59"/>
      <c r="EW317" s="59"/>
      <c r="EX317" s="59"/>
      <c r="EY317" s="59"/>
      <c r="EZ317" s="59"/>
      <c r="FA317" s="59"/>
      <c r="FB317" s="59"/>
      <c r="FC317" s="59"/>
      <c r="FD317" s="59"/>
      <c r="FE317" s="59"/>
      <c r="FF317" s="59"/>
      <c r="FG317" s="59"/>
      <c r="FH317" s="59"/>
      <c r="FI317" s="59"/>
      <c r="FJ317" s="59"/>
      <c r="FK317" s="59"/>
      <c r="FL317" s="59"/>
      <c r="FM317" s="59"/>
      <c r="FN317" s="59"/>
      <c r="FO317" s="59"/>
      <c r="FP317" s="59"/>
      <c r="FQ317" s="59"/>
      <c r="FR317" s="59"/>
      <c r="FS317" s="59"/>
      <c r="FT317" s="59"/>
      <c r="FU317" s="59"/>
      <c r="FV317" s="59"/>
      <c r="FW317" s="59"/>
      <c r="FX317" s="59"/>
      <c r="FY317" s="59"/>
      <c r="FZ317" s="59"/>
      <c r="GA317" s="59"/>
      <c r="GB317" s="59"/>
      <c r="GC317" s="59"/>
      <c r="GD317" s="59"/>
      <c r="GE317" s="59"/>
      <c r="GF317" s="59"/>
      <c r="GG317" s="59"/>
      <c r="GH317" s="59"/>
      <c r="GI317" s="59"/>
      <c r="GJ317" s="59"/>
      <c r="GK317" s="59"/>
      <c r="GL317" s="59"/>
      <c r="GM317" s="59"/>
      <c r="GN317" s="59"/>
      <c r="GO317" s="59"/>
      <c r="GP317" s="59"/>
      <c r="GQ317" s="59"/>
      <c r="GR317" s="59"/>
      <c r="GS317" s="59"/>
      <c r="GT317" s="59"/>
      <c r="GU317" s="59"/>
      <c r="GV317" s="59"/>
      <c r="GW317" s="59"/>
      <c r="GX317" s="59"/>
      <c r="GY317" s="59"/>
      <c r="GZ317" s="59"/>
      <c r="HA317" s="59"/>
      <c r="HB317" s="59"/>
      <c r="HC317" s="59"/>
      <c r="HD317" s="59"/>
      <c r="HE317" s="59"/>
      <c r="HF317" s="59"/>
      <c r="HG317" s="59"/>
      <c r="HH317" s="59"/>
      <c r="HI317" s="59"/>
      <c r="HJ317" s="59"/>
      <c r="HK317" s="59"/>
      <c r="HL317" s="59"/>
      <c r="HM317" s="59"/>
      <c r="HN317" s="59"/>
      <c r="HO317" s="59"/>
      <c r="HP317" s="59"/>
      <c r="HQ317" s="59"/>
      <c r="HR317" s="59"/>
      <c r="HS317" s="59"/>
      <c r="HT317" s="59"/>
      <c r="HU317" s="59"/>
      <c r="HV317" s="59"/>
      <c r="HW317" s="59"/>
      <c r="HX317" s="59"/>
      <c r="HY317" s="59"/>
      <c r="HZ317" s="59"/>
      <c r="IA317" s="59"/>
      <c r="IB317" s="59"/>
      <c r="IC317" s="59"/>
      <c r="ID317" s="59"/>
      <c r="IE317" s="59"/>
      <c r="IF317" s="59"/>
      <c r="IG317" s="59"/>
      <c r="IH317" s="59"/>
      <c r="II317" s="59"/>
      <c r="IJ317" s="59"/>
      <c r="IK317" s="59"/>
      <c r="IL317" s="59"/>
      <c r="IM317" s="59"/>
      <c r="IN317" s="59"/>
      <c r="IO317" s="59"/>
      <c r="IP317" s="59"/>
      <c r="IQ317" s="59"/>
      <c r="IR317" s="59"/>
      <c r="IS317" s="59"/>
      <c r="IT317" s="59"/>
      <c r="IU317" s="59"/>
      <c r="IV317" s="59"/>
      <c r="IW317" s="59"/>
      <c r="IX317" s="59"/>
      <c r="IY317" s="59"/>
      <c r="IZ317" s="59"/>
      <c r="JA317" s="59"/>
      <c r="JB317" s="59"/>
      <c r="JC317" s="59"/>
      <c r="JD317" s="59"/>
      <c r="JE317" s="59"/>
      <c r="JF317" s="59"/>
      <c r="JG317" s="59"/>
      <c r="JH317" s="59"/>
      <c r="JI317" s="59"/>
      <c r="JJ317" s="59"/>
      <c r="JK317" s="59"/>
      <c r="JL317" s="59"/>
      <c r="JM317" s="59"/>
      <c r="JN317" s="59"/>
      <c r="JO317" s="59"/>
      <c r="JP317" s="59"/>
      <c r="JQ317" s="59"/>
      <c r="JR317" s="59"/>
      <c r="JS317" s="59"/>
      <c r="JT317" s="59"/>
      <c r="JU317" s="59"/>
      <c r="JV317" s="59"/>
      <c r="JW317" s="59"/>
      <c r="JX317" s="59"/>
      <c r="JY317" s="59"/>
      <c r="JZ317" s="59"/>
      <c r="KA317" s="59"/>
      <c r="KB317" s="59"/>
      <c r="KC317" s="59"/>
      <c r="KD317" s="59"/>
      <c r="KE317" s="59"/>
      <c r="KF317" s="59"/>
      <c r="KG317" s="59"/>
      <c r="KH317" s="59"/>
      <c r="KI317" s="59"/>
      <c r="KJ317" s="59"/>
      <c r="KK317" s="59"/>
      <c r="KL317" s="59"/>
      <c r="KM317" s="59"/>
      <c r="KN317" s="59"/>
      <c r="KO317" s="59"/>
      <c r="KP317" s="59"/>
      <c r="KQ317" s="59"/>
      <c r="KR317" s="59"/>
      <c r="KS317" s="59"/>
      <c r="KT317" s="59"/>
      <c r="KU317" s="59"/>
      <c r="KV317" s="59"/>
      <c r="KW317" s="59"/>
      <c r="KX317" s="59"/>
      <c r="KY317" s="59"/>
      <c r="KZ317" s="59"/>
      <c r="LA317" s="59"/>
      <c r="LB317" s="59"/>
      <c r="LC317" s="59"/>
      <c r="LD317" s="59"/>
      <c r="LE317" s="59"/>
      <c r="LF317" s="59"/>
      <c r="LG317" s="59"/>
      <c r="LH317" s="59"/>
      <c r="LI317" s="59"/>
      <c r="LJ317" s="59"/>
      <c r="LK317" s="59"/>
      <c r="LL317" s="59"/>
      <c r="LM317" s="59"/>
      <c r="LN317" s="59"/>
      <c r="LO317" s="59"/>
      <c r="LP317" s="59"/>
      <c r="LQ317" s="59"/>
      <c r="LR317" s="59"/>
      <c r="LS317" s="59"/>
      <c r="LT317" s="59"/>
      <c r="LU317" s="59"/>
      <c r="LV317" s="59"/>
      <c r="LW317" s="59"/>
      <c r="LX317" s="59"/>
      <c r="LY317" s="59"/>
      <c r="LZ317" s="59"/>
      <c r="MA317" s="59"/>
      <c r="MB317" s="59"/>
      <c r="MC317" s="59"/>
      <c r="MD317" s="59"/>
      <c r="ME317" s="59"/>
      <c r="MF317" s="59"/>
      <c r="MG317" s="59"/>
      <c r="MH317" s="59"/>
      <c r="MI317" s="59"/>
      <c r="MJ317" s="59"/>
      <c r="MK317" s="59"/>
      <c r="ML317" s="59"/>
      <c r="MM317" s="59"/>
      <c r="MN317" s="59"/>
      <c r="MO317" s="59"/>
      <c r="MP317" s="59"/>
      <c r="MQ317" s="60"/>
      <c r="MR317" s="61"/>
      <c r="MS317" s="61"/>
      <c r="MT317" s="61"/>
      <c r="MU317" s="61"/>
    </row>
    <row r="318" spans="1:359" s="83" customFormat="1" ht="46.5">
      <c r="A318" s="402"/>
      <c r="B318" s="116">
        <v>25</v>
      </c>
      <c r="C318" s="100" t="s">
        <v>465</v>
      </c>
      <c r="D318" s="75" t="s">
        <v>937</v>
      </c>
      <c r="E318" s="75" t="s">
        <v>1280</v>
      </c>
      <c r="F318" s="101" t="s">
        <v>1634</v>
      </c>
      <c r="G318" s="101" t="s">
        <v>0</v>
      </c>
      <c r="H318" s="86"/>
      <c r="I318" s="75" t="s">
        <v>1109</v>
      </c>
      <c r="J318" s="76">
        <v>55000</v>
      </c>
      <c r="K318" s="86"/>
      <c r="L318" s="101" t="s">
        <v>0</v>
      </c>
      <c r="M318" s="86"/>
      <c r="N318" s="75" t="s">
        <v>0</v>
      </c>
      <c r="O318" s="75"/>
      <c r="P318" s="79">
        <v>0</v>
      </c>
      <c r="Q318" s="116"/>
      <c r="R318" s="116"/>
      <c r="S318" s="116"/>
      <c r="T318" s="81" t="s">
        <v>0</v>
      </c>
      <c r="U318" s="75" t="s">
        <v>42</v>
      </c>
      <c r="V318" s="62"/>
      <c r="W318" s="82"/>
      <c r="X318" s="59"/>
      <c r="Y318" s="59"/>
      <c r="Z318" s="59"/>
      <c r="AA318" s="59"/>
      <c r="AB318" s="59"/>
      <c r="AC318" s="59"/>
      <c r="AD318" s="59"/>
      <c r="AE318" s="59"/>
      <c r="AF318" s="59"/>
      <c r="AG318" s="59"/>
      <c r="AH318" s="59"/>
      <c r="AI318" s="59"/>
      <c r="AJ318" s="59"/>
      <c r="AK318" s="59"/>
      <c r="AL318" s="59"/>
      <c r="AM318" s="59"/>
      <c r="AN318" s="59"/>
      <c r="AO318" s="59"/>
      <c r="AP318" s="59"/>
      <c r="AQ318" s="59"/>
      <c r="AR318" s="59"/>
      <c r="AS318" s="59"/>
      <c r="AT318" s="59"/>
      <c r="AU318" s="59"/>
      <c r="AV318" s="59"/>
      <c r="AW318" s="59"/>
      <c r="AX318" s="59"/>
      <c r="AY318" s="59"/>
      <c r="AZ318" s="59"/>
      <c r="BA318" s="59"/>
      <c r="BB318" s="59"/>
      <c r="BC318" s="59"/>
      <c r="BD318" s="59"/>
      <c r="BE318" s="59"/>
      <c r="BF318" s="59"/>
      <c r="BG318" s="59"/>
      <c r="BH318" s="59"/>
      <c r="BI318" s="59"/>
      <c r="BJ318" s="59"/>
      <c r="BK318" s="59"/>
      <c r="BL318" s="59"/>
      <c r="BM318" s="59"/>
      <c r="BN318" s="59"/>
      <c r="BO318" s="59"/>
      <c r="BP318" s="59"/>
      <c r="BQ318" s="59"/>
      <c r="BR318" s="59"/>
      <c r="BS318" s="59"/>
      <c r="BT318" s="59"/>
      <c r="BU318" s="59"/>
      <c r="BV318" s="59"/>
      <c r="BW318" s="59"/>
      <c r="BX318" s="59"/>
      <c r="BY318" s="59"/>
      <c r="BZ318" s="59"/>
      <c r="CA318" s="59"/>
      <c r="CB318" s="59"/>
      <c r="CC318" s="59"/>
      <c r="CD318" s="59"/>
      <c r="CE318" s="59"/>
      <c r="CF318" s="59"/>
      <c r="CG318" s="59"/>
      <c r="CH318" s="59"/>
      <c r="CI318" s="59"/>
      <c r="CJ318" s="59"/>
      <c r="CK318" s="59"/>
      <c r="CL318" s="59"/>
      <c r="CM318" s="59"/>
      <c r="CN318" s="59"/>
      <c r="CO318" s="59"/>
      <c r="CP318" s="59"/>
      <c r="CQ318" s="59"/>
      <c r="CR318" s="59"/>
      <c r="CS318" s="59"/>
      <c r="CT318" s="59"/>
      <c r="CU318" s="59"/>
      <c r="CV318" s="59"/>
      <c r="CW318" s="59"/>
      <c r="CX318" s="59"/>
      <c r="CY318" s="59"/>
      <c r="CZ318" s="59"/>
      <c r="DA318" s="59"/>
      <c r="DB318" s="59"/>
      <c r="DC318" s="59"/>
      <c r="DD318" s="59"/>
      <c r="DE318" s="59"/>
      <c r="DF318" s="59"/>
      <c r="DG318" s="59"/>
      <c r="DH318" s="59"/>
      <c r="DI318" s="59"/>
      <c r="DJ318" s="59"/>
      <c r="DK318" s="59"/>
      <c r="DL318" s="59"/>
      <c r="DM318" s="59"/>
      <c r="DN318" s="59"/>
      <c r="DO318" s="59"/>
      <c r="DP318" s="59"/>
      <c r="DQ318" s="59"/>
      <c r="DR318" s="59"/>
      <c r="DS318" s="59"/>
      <c r="DT318" s="59"/>
      <c r="DU318" s="59"/>
      <c r="DV318" s="59"/>
      <c r="DW318" s="59"/>
      <c r="DX318" s="59"/>
      <c r="DY318" s="59"/>
      <c r="DZ318" s="59"/>
      <c r="EA318" s="59"/>
      <c r="EB318" s="59"/>
      <c r="EC318" s="59"/>
      <c r="ED318" s="59"/>
      <c r="EE318" s="59"/>
      <c r="EF318" s="59"/>
      <c r="EG318" s="59"/>
      <c r="EH318" s="59"/>
      <c r="EI318" s="59"/>
      <c r="EJ318" s="59"/>
      <c r="EK318" s="59"/>
      <c r="EL318" s="59"/>
      <c r="EM318" s="59"/>
      <c r="EN318" s="59"/>
      <c r="EO318" s="59"/>
      <c r="EP318" s="59"/>
      <c r="EQ318" s="59"/>
      <c r="ER318" s="59"/>
      <c r="ES318" s="59"/>
      <c r="ET318" s="59"/>
      <c r="EU318" s="59"/>
      <c r="EV318" s="59"/>
      <c r="EW318" s="59"/>
      <c r="EX318" s="59"/>
      <c r="EY318" s="59"/>
      <c r="EZ318" s="59"/>
      <c r="FA318" s="59"/>
      <c r="FB318" s="59"/>
      <c r="FC318" s="59"/>
      <c r="FD318" s="59"/>
      <c r="FE318" s="59"/>
      <c r="FF318" s="59"/>
      <c r="FG318" s="59"/>
      <c r="FH318" s="59"/>
      <c r="FI318" s="59"/>
      <c r="FJ318" s="59"/>
      <c r="FK318" s="59"/>
      <c r="FL318" s="59"/>
      <c r="FM318" s="59"/>
      <c r="FN318" s="59"/>
      <c r="FO318" s="59"/>
      <c r="FP318" s="59"/>
      <c r="FQ318" s="59"/>
      <c r="FR318" s="59"/>
      <c r="FS318" s="59"/>
      <c r="FT318" s="59"/>
      <c r="FU318" s="59"/>
      <c r="FV318" s="59"/>
      <c r="FW318" s="59"/>
      <c r="FX318" s="59"/>
      <c r="FY318" s="59"/>
      <c r="FZ318" s="59"/>
      <c r="GA318" s="59"/>
      <c r="GB318" s="59"/>
      <c r="GC318" s="59"/>
      <c r="GD318" s="59"/>
      <c r="GE318" s="59"/>
      <c r="GF318" s="59"/>
      <c r="GG318" s="59"/>
      <c r="GH318" s="59"/>
      <c r="GI318" s="59"/>
      <c r="GJ318" s="59"/>
      <c r="GK318" s="59"/>
      <c r="GL318" s="59"/>
      <c r="GM318" s="59"/>
      <c r="GN318" s="59"/>
      <c r="GO318" s="59"/>
      <c r="GP318" s="59"/>
      <c r="GQ318" s="59"/>
      <c r="GR318" s="59"/>
      <c r="GS318" s="59"/>
      <c r="GT318" s="59"/>
      <c r="GU318" s="59"/>
      <c r="GV318" s="59"/>
      <c r="GW318" s="59"/>
      <c r="GX318" s="59"/>
      <c r="GY318" s="59"/>
      <c r="GZ318" s="59"/>
      <c r="HA318" s="59"/>
      <c r="HB318" s="59"/>
      <c r="HC318" s="59"/>
      <c r="HD318" s="59"/>
      <c r="HE318" s="59"/>
      <c r="HF318" s="59"/>
      <c r="HG318" s="59"/>
      <c r="HH318" s="59"/>
      <c r="HI318" s="59"/>
      <c r="HJ318" s="59"/>
      <c r="HK318" s="59"/>
      <c r="HL318" s="59"/>
      <c r="HM318" s="59"/>
      <c r="HN318" s="59"/>
      <c r="HO318" s="59"/>
      <c r="HP318" s="59"/>
      <c r="HQ318" s="59"/>
      <c r="HR318" s="59"/>
      <c r="HS318" s="59"/>
      <c r="HT318" s="59"/>
      <c r="HU318" s="59"/>
      <c r="HV318" s="59"/>
      <c r="HW318" s="59"/>
      <c r="HX318" s="59"/>
      <c r="HY318" s="59"/>
      <c r="HZ318" s="59"/>
      <c r="IA318" s="59"/>
      <c r="IB318" s="59"/>
      <c r="IC318" s="59"/>
      <c r="ID318" s="59"/>
      <c r="IE318" s="59"/>
      <c r="IF318" s="59"/>
      <c r="IG318" s="59"/>
      <c r="IH318" s="59"/>
      <c r="II318" s="59"/>
      <c r="IJ318" s="59"/>
      <c r="IK318" s="59"/>
      <c r="IL318" s="59"/>
      <c r="IM318" s="59"/>
      <c r="IN318" s="59"/>
      <c r="IO318" s="59"/>
      <c r="IP318" s="59"/>
      <c r="IQ318" s="59"/>
      <c r="IR318" s="59"/>
      <c r="IS318" s="59"/>
      <c r="IT318" s="59"/>
      <c r="IU318" s="59"/>
      <c r="IV318" s="59"/>
      <c r="IW318" s="59"/>
      <c r="IX318" s="59"/>
      <c r="IY318" s="59"/>
      <c r="IZ318" s="59"/>
      <c r="JA318" s="59"/>
      <c r="JB318" s="59"/>
      <c r="JC318" s="59"/>
      <c r="JD318" s="59"/>
      <c r="JE318" s="59"/>
      <c r="JF318" s="59"/>
      <c r="JG318" s="59"/>
      <c r="JH318" s="59"/>
      <c r="JI318" s="59"/>
      <c r="JJ318" s="59"/>
      <c r="JK318" s="59"/>
      <c r="JL318" s="59"/>
      <c r="JM318" s="59"/>
      <c r="JN318" s="59"/>
      <c r="JO318" s="59"/>
      <c r="JP318" s="59"/>
      <c r="JQ318" s="59"/>
      <c r="JR318" s="59"/>
      <c r="JS318" s="59"/>
      <c r="JT318" s="59"/>
      <c r="JU318" s="59"/>
      <c r="JV318" s="59"/>
      <c r="JW318" s="59"/>
      <c r="JX318" s="59"/>
      <c r="JY318" s="59"/>
      <c r="JZ318" s="59"/>
      <c r="KA318" s="59"/>
      <c r="KB318" s="59"/>
      <c r="KC318" s="59"/>
      <c r="KD318" s="59"/>
      <c r="KE318" s="59"/>
      <c r="KF318" s="59"/>
      <c r="KG318" s="59"/>
      <c r="KH318" s="59"/>
      <c r="KI318" s="59"/>
      <c r="KJ318" s="59"/>
      <c r="KK318" s="59"/>
      <c r="KL318" s="59"/>
      <c r="KM318" s="59"/>
      <c r="KN318" s="59"/>
      <c r="KO318" s="59"/>
      <c r="KP318" s="59"/>
      <c r="KQ318" s="59"/>
      <c r="KR318" s="59"/>
      <c r="KS318" s="59"/>
      <c r="KT318" s="59"/>
      <c r="KU318" s="59"/>
      <c r="KV318" s="59"/>
      <c r="KW318" s="59"/>
      <c r="KX318" s="59"/>
      <c r="KY318" s="59"/>
      <c r="KZ318" s="59"/>
      <c r="LA318" s="59"/>
      <c r="LB318" s="59"/>
      <c r="LC318" s="59"/>
      <c r="LD318" s="59"/>
      <c r="LE318" s="59"/>
      <c r="LF318" s="59"/>
      <c r="LG318" s="59"/>
      <c r="LH318" s="59"/>
      <c r="LI318" s="59"/>
      <c r="LJ318" s="59"/>
      <c r="LK318" s="59"/>
      <c r="LL318" s="59"/>
      <c r="LM318" s="59"/>
      <c r="LN318" s="59"/>
      <c r="LO318" s="59"/>
      <c r="LP318" s="59"/>
      <c r="LQ318" s="59"/>
      <c r="LR318" s="59"/>
      <c r="LS318" s="59"/>
      <c r="LT318" s="59"/>
      <c r="LU318" s="59"/>
      <c r="LV318" s="59"/>
      <c r="LW318" s="59"/>
      <c r="LX318" s="59"/>
      <c r="LY318" s="59"/>
      <c r="LZ318" s="59"/>
      <c r="MA318" s="59"/>
      <c r="MB318" s="59"/>
      <c r="MC318" s="59"/>
      <c r="MD318" s="59"/>
      <c r="ME318" s="59"/>
      <c r="MF318" s="59"/>
      <c r="MG318" s="59"/>
      <c r="MH318" s="59"/>
      <c r="MI318" s="59"/>
      <c r="MJ318" s="59"/>
      <c r="MK318" s="59"/>
      <c r="ML318" s="59"/>
      <c r="MM318" s="59"/>
      <c r="MN318" s="59"/>
      <c r="MO318" s="59"/>
      <c r="MP318" s="59"/>
      <c r="MQ318" s="60"/>
      <c r="MR318" s="61"/>
      <c r="MS318" s="61"/>
      <c r="MT318" s="61"/>
      <c r="MU318" s="61"/>
    </row>
    <row r="319" spans="1:359" ht="46.5">
      <c r="A319" s="402"/>
      <c r="B319" s="116">
        <v>26</v>
      </c>
      <c r="C319" s="111" t="s">
        <v>463</v>
      </c>
      <c r="D319" s="75" t="s">
        <v>938</v>
      </c>
      <c r="E319" s="75" t="s">
        <v>1280</v>
      </c>
      <c r="F319" s="75" t="s">
        <v>1634</v>
      </c>
      <c r="G319" s="75" t="s">
        <v>0</v>
      </c>
      <c r="H319" s="81"/>
      <c r="I319" s="75" t="s">
        <v>1067</v>
      </c>
      <c r="J319" s="104">
        <v>40000</v>
      </c>
      <c r="K319" s="75"/>
      <c r="L319" s="75" t="s">
        <v>0</v>
      </c>
      <c r="M319" s="121"/>
      <c r="N319" s="75" t="s">
        <v>0</v>
      </c>
      <c r="O319" s="75"/>
      <c r="P319" s="79">
        <v>0</v>
      </c>
      <c r="Q319" s="75"/>
      <c r="R319" s="75"/>
      <c r="S319" s="75"/>
      <c r="T319" s="81" t="s">
        <v>0</v>
      </c>
      <c r="U319" s="75" t="s">
        <v>42</v>
      </c>
      <c r="V319" s="62"/>
      <c r="W319" s="82"/>
    </row>
    <row r="320" spans="1:359" ht="46.5">
      <c r="A320" s="402"/>
      <c r="B320" s="116">
        <v>27</v>
      </c>
      <c r="C320" s="111" t="s">
        <v>459</v>
      </c>
      <c r="D320" s="75" t="s">
        <v>939</v>
      </c>
      <c r="E320" s="75" t="s">
        <v>1280</v>
      </c>
      <c r="F320" s="75" t="s">
        <v>1634</v>
      </c>
      <c r="G320" s="75" t="s">
        <v>0</v>
      </c>
      <c r="H320" s="81"/>
      <c r="I320" s="75" t="s">
        <v>1067</v>
      </c>
      <c r="J320" s="104">
        <v>40000</v>
      </c>
      <c r="K320" s="75"/>
      <c r="L320" s="75" t="s">
        <v>0</v>
      </c>
      <c r="M320" s="121"/>
      <c r="N320" s="75" t="s">
        <v>0</v>
      </c>
      <c r="O320" s="75"/>
      <c r="P320" s="79">
        <v>0</v>
      </c>
      <c r="Q320" s="75"/>
      <c r="R320" s="75"/>
      <c r="S320" s="75"/>
      <c r="T320" s="81" t="s">
        <v>0</v>
      </c>
      <c r="U320" s="75" t="s">
        <v>42</v>
      </c>
      <c r="V320" s="62"/>
      <c r="W320" s="82"/>
    </row>
    <row r="321" spans="1:359" s="83" customFormat="1" ht="46.5">
      <c r="A321" s="402"/>
      <c r="B321" s="116">
        <v>28</v>
      </c>
      <c r="C321" s="111" t="s">
        <v>460</v>
      </c>
      <c r="D321" s="75" t="s">
        <v>940</v>
      </c>
      <c r="E321" s="75" t="s">
        <v>1280</v>
      </c>
      <c r="F321" s="75" t="s">
        <v>1634</v>
      </c>
      <c r="G321" s="75" t="s">
        <v>0</v>
      </c>
      <c r="H321" s="81"/>
      <c r="I321" s="75" t="s">
        <v>1064</v>
      </c>
      <c r="J321" s="104">
        <v>207000</v>
      </c>
      <c r="K321" s="75"/>
      <c r="L321" s="75" t="s">
        <v>0</v>
      </c>
      <c r="M321" s="75"/>
      <c r="N321" s="75" t="s">
        <v>0</v>
      </c>
      <c r="O321" s="75"/>
      <c r="P321" s="79">
        <v>0</v>
      </c>
      <c r="Q321" s="75"/>
      <c r="R321" s="75"/>
      <c r="S321" s="75"/>
      <c r="T321" s="81" t="s">
        <v>0</v>
      </c>
      <c r="U321" s="75" t="s">
        <v>42</v>
      </c>
      <c r="V321" s="62"/>
      <c r="W321" s="82"/>
      <c r="X321" s="57"/>
      <c r="Y321" s="59"/>
      <c r="Z321" s="59"/>
      <c r="AA321" s="59"/>
      <c r="AB321" s="59"/>
      <c r="AC321" s="59"/>
      <c r="AD321" s="59"/>
      <c r="AE321" s="59"/>
      <c r="AF321" s="59"/>
      <c r="AG321" s="59"/>
      <c r="AH321" s="59"/>
      <c r="AI321" s="59"/>
      <c r="AJ321" s="59"/>
      <c r="AK321" s="59"/>
      <c r="AL321" s="59"/>
      <c r="AM321" s="59"/>
      <c r="AN321" s="59"/>
      <c r="AO321" s="59"/>
      <c r="AP321" s="59"/>
      <c r="AQ321" s="59"/>
      <c r="AR321" s="59"/>
      <c r="AS321" s="59"/>
      <c r="AT321" s="59"/>
      <c r="AU321" s="59"/>
      <c r="AV321" s="59"/>
      <c r="AW321" s="59"/>
      <c r="AX321" s="59"/>
      <c r="AY321" s="59"/>
      <c r="AZ321" s="59"/>
      <c r="BA321" s="59"/>
      <c r="BB321" s="59"/>
      <c r="BC321" s="59"/>
      <c r="BD321" s="59"/>
      <c r="BE321" s="59"/>
      <c r="BF321" s="59"/>
      <c r="BG321" s="59"/>
      <c r="BH321" s="59"/>
      <c r="BI321" s="59"/>
      <c r="BJ321" s="59"/>
      <c r="BK321" s="59"/>
      <c r="BL321" s="59"/>
      <c r="BM321" s="59"/>
      <c r="BN321" s="59"/>
      <c r="BO321" s="59"/>
      <c r="BP321" s="59"/>
      <c r="BQ321" s="59"/>
      <c r="BR321" s="59"/>
      <c r="BS321" s="59"/>
      <c r="BT321" s="59"/>
      <c r="BU321" s="59"/>
      <c r="BV321" s="59"/>
      <c r="BW321" s="59"/>
      <c r="BX321" s="59"/>
      <c r="BY321" s="59"/>
      <c r="BZ321" s="59"/>
      <c r="CA321" s="59"/>
      <c r="CB321" s="59"/>
      <c r="CC321" s="59"/>
      <c r="CD321" s="59"/>
      <c r="CE321" s="59"/>
      <c r="CF321" s="59"/>
      <c r="CG321" s="59"/>
      <c r="CH321" s="59"/>
      <c r="CI321" s="59"/>
      <c r="CJ321" s="59"/>
      <c r="CK321" s="59"/>
      <c r="CL321" s="59"/>
      <c r="CM321" s="59"/>
      <c r="CN321" s="59"/>
      <c r="CO321" s="59"/>
      <c r="CP321" s="59"/>
      <c r="CQ321" s="59"/>
      <c r="CR321" s="59"/>
      <c r="CS321" s="59"/>
      <c r="CT321" s="59"/>
      <c r="CU321" s="59"/>
      <c r="CV321" s="59"/>
      <c r="CW321" s="59"/>
      <c r="CX321" s="59"/>
      <c r="CY321" s="59"/>
      <c r="CZ321" s="59"/>
      <c r="DA321" s="59"/>
      <c r="DB321" s="59"/>
      <c r="DC321" s="59"/>
      <c r="DD321" s="59"/>
      <c r="DE321" s="59"/>
      <c r="DF321" s="59"/>
      <c r="DG321" s="59"/>
      <c r="DH321" s="59"/>
      <c r="DI321" s="59"/>
      <c r="DJ321" s="59"/>
      <c r="DK321" s="59"/>
      <c r="DL321" s="59"/>
      <c r="DM321" s="59"/>
      <c r="DN321" s="59"/>
      <c r="DO321" s="59"/>
      <c r="DP321" s="59"/>
      <c r="DQ321" s="59"/>
      <c r="DR321" s="59"/>
      <c r="DS321" s="59"/>
      <c r="DT321" s="59"/>
      <c r="DU321" s="59"/>
      <c r="DV321" s="59"/>
      <c r="DW321" s="59"/>
      <c r="DX321" s="59"/>
      <c r="DY321" s="59"/>
      <c r="DZ321" s="59"/>
      <c r="EA321" s="59"/>
      <c r="EB321" s="59"/>
      <c r="EC321" s="59"/>
      <c r="ED321" s="59"/>
      <c r="EE321" s="59"/>
      <c r="EF321" s="59"/>
      <c r="EG321" s="59"/>
      <c r="EH321" s="59"/>
      <c r="EI321" s="59"/>
      <c r="EJ321" s="59"/>
      <c r="EK321" s="59"/>
      <c r="EL321" s="59"/>
      <c r="EM321" s="59"/>
      <c r="EN321" s="59"/>
      <c r="EO321" s="59"/>
      <c r="EP321" s="59"/>
      <c r="EQ321" s="59"/>
      <c r="ER321" s="59"/>
      <c r="ES321" s="59"/>
      <c r="ET321" s="59"/>
      <c r="EU321" s="59"/>
      <c r="EV321" s="59"/>
      <c r="EW321" s="59"/>
      <c r="EX321" s="59"/>
      <c r="EY321" s="59"/>
      <c r="EZ321" s="59"/>
      <c r="FA321" s="59"/>
      <c r="FB321" s="59"/>
      <c r="FC321" s="59"/>
      <c r="FD321" s="59"/>
      <c r="FE321" s="59"/>
      <c r="FF321" s="59"/>
      <c r="FG321" s="59"/>
      <c r="FH321" s="59"/>
      <c r="FI321" s="59"/>
      <c r="FJ321" s="59"/>
      <c r="FK321" s="59"/>
      <c r="FL321" s="59"/>
      <c r="FM321" s="59"/>
      <c r="FN321" s="59"/>
      <c r="FO321" s="59"/>
      <c r="FP321" s="59"/>
      <c r="FQ321" s="59"/>
      <c r="FR321" s="59"/>
      <c r="FS321" s="59"/>
      <c r="FT321" s="59"/>
      <c r="FU321" s="59"/>
      <c r="FV321" s="59"/>
      <c r="FW321" s="59"/>
      <c r="FX321" s="59"/>
      <c r="FY321" s="59"/>
      <c r="FZ321" s="59"/>
      <c r="GA321" s="59"/>
      <c r="GB321" s="59"/>
      <c r="GC321" s="59"/>
      <c r="GD321" s="59"/>
      <c r="GE321" s="59"/>
      <c r="GF321" s="59"/>
      <c r="GG321" s="59"/>
      <c r="GH321" s="59"/>
      <c r="GI321" s="59"/>
      <c r="GJ321" s="59"/>
      <c r="GK321" s="59"/>
      <c r="GL321" s="59"/>
      <c r="GM321" s="59"/>
      <c r="GN321" s="59"/>
      <c r="GO321" s="59"/>
      <c r="GP321" s="59"/>
      <c r="GQ321" s="59"/>
      <c r="GR321" s="59"/>
      <c r="GS321" s="59"/>
      <c r="GT321" s="59"/>
      <c r="GU321" s="59"/>
      <c r="GV321" s="59"/>
      <c r="GW321" s="59"/>
      <c r="GX321" s="59"/>
      <c r="GY321" s="59"/>
      <c r="GZ321" s="59"/>
      <c r="HA321" s="59"/>
      <c r="HB321" s="59"/>
      <c r="HC321" s="59"/>
      <c r="HD321" s="59"/>
      <c r="HE321" s="59"/>
      <c r="HF321" s="59"/>
      <c r="HG321" s="59"/>
      <c r="HH321" s="59"/>
      <c r="HI321" s="59"/>
      <c r="HJ321" s="59"/>
      <c r="HK321" s="59"/>
      <c r="HL321" s="59"/>
      <c r="HM321" s="59"/>
      <c r="HN321" s="59"/>
      <c r="HO321" s="59"/>
      <c r="HP321" s="59"/>
      <c r="HQ321" s="59"/>
      <c r="HR321" s="59"/>
      <c r="HS321" s="59"/>
      <c r="HT321" s="59"/>
      <c r="HU321" s="59"/>
      <c r="HV321" s="59"/>
      <c r="HW321" s="59"/>
      <c r="HX321" s="59"/>
      <c r="HY321" s="59"/>
      <c r="HZ321" s="59"/>
      <c r="IA321" s="59"/>
      <c r="IB321" s="59"/>
      <c r="IC321" s="59"/>
      <c r="ID321" s="59"/>
      <c r="IE321" s="59"/>
      <c r="IF321" s="59"/>
      <c r="IG321" s="59"/>
      <c r="IH321" s="59"/>
      <c r="II321" s="59"/>
      <c r="IJ321" s="59"/>
      <c r="IK321" s="59"/>
      <c r="IL321" s="59"/>
      <c r="IM321" s="59"/>
      <c r="IN321" s="59"/>
      <c r="IO321" s="59"/>
      <c r="IP321" s="59"/>
      <c r="IQ321" s="59"/>
      <c r="IR321" s="59"/>
      <c r="IS321" s="59"/>
      <c r="IT321" s="59"/>
      <c r="IU321" s="59"/>
      <c r="IV321" s="59"/>
      <c r="IW321" s="59"/>
      <c r="IX321" s="59"/>
      <c r="IY321" s="59"/>
      <c r="IZ321" s="59"/>
      <c r="JA321" s="59"/>
      <c r="JB321" s="59"/>
      <c r="JC321" s="59"/>
      <c r="JD321" s="59"/>
      <c r="JE321" s="59"/>
      <c r="JF321" s="59"/>
      <c r="JG321" s="59"/>
      <c r="JH321" s="59"/>
      <c r="JI321" s="59"/>
      <c r="JJ321" s="59"/>
      <c r="JK321" s="59"/>
      <c r="JL321" s="59"/>
      <c r="JM321" s="59"/>
      <c r="JN321" s="59"/>
      <c r="JO321" s="59"/>
      <c r="JP321" s="59"/>
      <c r="JQ321" s="59"/>
      <c r="JR321" s="59"/>
      <c r="JS321" s="59"/>
      <c r="JT321" s="59"/>
      <c r="JU321" s="59"/>
      <c r="JV321" s="59"/>
      <c r="JW321" s="59"/>
      <c r="JX321" s="59"/>
      <c r="JY321" s="59"/>
      <c r="JZ321" s="59"/>
      <c r="KA321" s="59"/>
      <c r="KB321" s="59"/>
      <c r="KC321" s="59"/>
      <c r="KD321" s="59"/>
      <c r="KE321" s="59"/>
      <c r="KF321" s="59"/>
      <c r="KG321" s="59"/>
      <c r="KH321" s="59"/>
      <c r="KI321" s="59"/>
      <c r="KJ321" s="59"/>
      <c r="KK321" s="59"/>
      <c r="KL321" s="59"/>
      <c r="KM321" s="59"/>
      <c r="KN321" s="59"/>
      <c r="KO321" s="59"/>
      <c r="KP321" s="59"/>
      <c r="KQ321" s="59"/>
      <c r="KR321" s="59"/>
      <c r="KS321" s="59"/>
      <c r="KT321" s="59"/>
      <c r="KU321" s="59"/>
      <c r="KV321" s="59"/>
      <c r="KW321" s="59"/>
      <c r="KX321" s="59"/>
      <c r="KY321" s="59"/>
      <c r="KZ321" s="59"/>
      <c r="LA321" s="59"/>
      <c r="LB321" s="59"/>
      <c r="LC321" s="59"/>
      <c r="LD321" s="59"/>
      <c r="LE321" s="59"/>
      <c r="LF321" s="59"/>
      <c r="LG321" s="59"/>
      <c r="LH321" s="59"/>
      <c r="LI321" s="59"/>
      <c r="LJ321" s="59"/>
      <c r="LK321" s="59"/>
      <c r="LL321" s="59"/>
      <c r="LM321" s="59"/>
      <c r="LN321" s="59"/>
      <c r="LO321" s="59"/>
      <c r="LP321" s="59"/>
      <c r="LQ321" s="59"/>
      <c r="LR321" s="59"/>
      <c r="LS321" s="59"/>
      <c r="LT321" s="59"/>
      <c r="LU321" s="59"/>
      <c r="LV321" s="59"/>
      <c r="LW321" s="59"/>
      <c r="LX321" s="59"/>
      <c r="LY321" s="59"/>
      <c r="LZ321" s="59"/>
      <c r="MA321" s="59"/>
      <c r="MB321" s="59"/>
      <c r="MC321" s="59"/>
      <c r="MD321" s="59"/>
      <c r="ME321" s="59"/>
      <c r="MF321" s="59"/>
      <c r="MG321" s="59"/>
      <c r="MH321" s="59"/>
      <c r="MI321" s="59"/>
      <c r="MJ321" s="59"/>
      <c r="MK321" s="59"/>
      <c r="ML321" s="59"/>
      <c r="MM321" s="59"/>
      <c r="MN321" s="59"/>
      <c r="MO321" s="59"/>
      <c r="MP321" s="59"/>
      <c r="MQ321" s="60"/>
      <c r="MR321" s="61"/>
      <c r="MS321" s="61"/>
      <c r="MT321" s="61"/>
      <c r="MU321" s="61"/>
    </row>
    <row r="322" spans="1:359" s="83" customFormat="1" ht="46.5">
      <c r="A322" s="402"/>
      <c r="B322" s="116">
        <v>29</v>
      </c>
      <c r="C322" s="111" t="s">
        <v>461</v>
      </c>
      <c r="D322" s="75" t="s">
        <v>941</v>
      </c>
      <c r="E322" s="75" t="s">
        <v>1280</v>
      </c>
      <c r="F322" s="75" t="s">
        <v>1634</v>
      </c>
      <c r="G322" s="75" t="s">
        <v>0</v>
      </c>
      <c r="H322" s="81"/>
      <c r="I322" s="75" t="s">
        <v>1064</v>
      </c>
      <c r="J322" s="104">
        <v>80000</v>
      </c>
      <c r="K322" s="75"/>
      <c r="L322" s="75" t="s">
        <v>0</v>
      </c>
      <c r="M322" s="75"/>
      <c r="N322" s="75" t="s">
        <v>0</v>
      </c>
      <c r="O322" s="75"/>
      <c r="P322" s="79">
        <v>0</v>
      </c>
      <c r="Q322" s="75"/>
      <c r="R322" s="75"/>
      <c r="S322" s="75"/>
      <c r="T322" s="81" t="s">
        <v>0</v>
      </c>
      <c r="U322" s="75" t="s">
        <v>42</v>
      </c>
      <c r="V322" s="62"/>
      <c r="W322" s="82"/>
      <c r="X322" s="59"/>
      <c r="Y322" s="59"/>
      <c r="Z322" s="59"/>
      <c r="AA322" s="59"/>
      <c r="AB322" s="59"/>
      <c r="AC322" s="59"/>
      <c r="AD322" s="59"/>
      <c r="AE322" s="59"/>
      <c r="AF322" s="59"/>
      <c r="AG322" s="59"/>
      <c r="AH322" s="59"/>
      <c r="AI322" s="59"/>
      <c r="AJ322" s="59"/>
      <c r="AK322" s="59"/>
      <c r="AL322" s="59"/>
      <c r="AM322" s="59"/>
      <c r="AN322" s="59"/>
      <c r="AO322" s="59"/>
      <c r="AP322" s="59"/>
      <c r="AQ322" s="59"/>
      <c r="AR322" s="59"/>
      <c r="AS322" s="59"/>
      <c r="AT322" s="59"/>
      <c r="AU322" s="59"/>
      <c r="AV322" s="59"/>
      <c r="AW322" s="59"/>
      <c r="AX322" s="59"/>
      <c r="AY322" s="59"/>
      <c r="AZ322" s="59"/>
      <c r="BA322" s="59"/>
      <c r="BB322" s="59"/>
      <c r="BC322" s="59"/>
      <c r="BD322" s="59"/>
      <c r="BE322" s="59"/>
      <c r="BF322" s="59"/>
      <c r="BG322" s="59"/>
      <c r="BH322" s="59"/>
      <c r="BI322" s="59"/>
      <c r="BJ322" s="59"/>
      <c r="BK322" s="59"/>
      <c r="BL322" s="59"/>
      <c r="BM322" s="59"/>
      <c r="BN322" s="59"/>
      <c r="BO322" s="59"/>
      <c r="BP322" s="59"/>
      <c r="BQ322" s="59"/>
      <c r="BR322" s="59"/>
      <c r="BS322" s="59"/>
      <c r="BT322" s="59"/>
      <c r="BU322" s="59"/>
      <c r="BV322" s="59"/>
      <c r="BW322" s="59"/>
      <c r="BX322" s="59"/>
      <c r="BY322" s="59"/>
      <c r="BZ322" s="59"/>
      <c r="CA322" s="59"/>
      <c r="CB322" s="59"/>
      <c r="CC322" s="59"/>
      <c r="CD322" s="59"/>
      <c r="CE322" s="59"/>
      <c r="CF322" s="59"/>
      <c r="CG322" s="59"/>
      <c r="CH322" s="59"/>
      <c r="CI322" s="59"/>
      <c r="CJ322" s="59"/>
      <c r="CK322" s="59"/>
      <c r="CL322" s="59"/>
      <c r="CM322" s="59"/>
      <c r="CN322" s="59"/>
      <c r="CO322" s="59"/>
      <c r="CP322" s="59"/>
      <c r="CQ322" s="59"/>
      <c r="CR322" s="59"/>
      <c r="CS322" s="59"/>
      <c r="CT322" s="59"/>
      <c r="CU322" s="59"/>
      <c r="CV322" s="59"/>
      <c r="CW322" s="59"/>
      <c r="CX322" s="59"/>
      <c r="CY322" s="59"/>
      <c r="CZ322" s="59"/>
      <c r="DA322" s="59"/>
      <c r="DB322" s="59"/>
      <c r="DC322" s="59"/>
      <c r="DD322" s="59"/>
      <c r="DE322" s="59"/>
      <c r="DF322" s="59"/>
      <c r="DG322" s="59"/>
      <c r="DH322" s="59"/>
      <c r="DI322" s="59"/>
      <c r="DJ322" s="59"/>
      <c r="DK322" s="59"/>
      <c r="DL322" s="59"/>
      <c r="DM322" s="59"/>
      <c r="DN322" s="59"/>
      <c r="DO322" s="59"/>
      <c r="DP322" s="59"/>
      <c r="DQ322" s="59"/>
      <c r="DR322" s="59"/>
      <c r="DS322" s="59"/>
      <c r="DT322" s="59"/>
      <c r="DU322" s="59"/>
      <c r="DV322" s="59"/>
      <c r="DW322" s="59"/>
      <c r="DX322" s="59"/>
      <c r="DY322" s="59"/>
      <c r="DZ322" s="59"/>
      <c r="EA322" s="59"/>
      <c r="EB322" s="59"/>
      <c r="EC322" s="59"/>
      <c r="ED322" s="59"/>
      <c r="EE322" s="59"/>
      <c r="EF322" s="59"/>
      <c r="EG322" s="59"/>
      <c r="EH322" s="59"/>
      <c r="EI322" s="59"/>
      <c r="EJ322" s="59"/>
      <c r="EK322" s="59"/>
      <c r="EL322" s="59"/>
      <c r="EM322" s="59"/>
      <c r="EN322" s="59"/>
      <c r="EO322" s="59"/>
      <c r="EP322" s="59"/>
      <c r="EQ322" s="59"/>
      <c r="ER322" s="59"/>
      <c r="ES322" s="59"/>
      <c r="ET322" s="59"/>
      <c r="EU322" s="59"/>
      <c r="EV322" s="59"/>
      <c r="EW322" s="59"/>
      <c r="EX322" s="59"/>
      <c r="EY322" s="59"/>
      <c r="EZ322" s="59"/>
      <c r="FA322" s="59"/>
      <c r="FB322" s="59"/>
      <c r="FC322" s="59"/>
      <c r="FD322" s="59"/>
      <c r="FE322" s="59"/>
      <c r="FF322" s="59"/>
      <c r="FG322" s="59"/>
      <c r="FH322" s="59"/>
      <c r="FI322" s="59"/>
      <c r="FJ322" s="59"/>
      <c r="FK322" s="59"/>
      <c r="FL322" s="59"/>
      <c r="FM322" s="59"/>
      <c r="FN322" s="59"/>
      <c r="FO322" s="59"/>
      <c r="FP322" s="59"/>
      <c r="FQ322" s="59"/>
      <c r="FR322" s="59"/>
      <c r="FS322" s="59"/>
      <c r="FT322" s="59"/>
      <c r="FU322" s="59"/>
      <c r="FV322" s="59"/>
      <c r="FW322" s="59"/>
      <c r="FX322" s="59"/>
      <c r="FY322" s="59"/>
      <c r="FZ322" s="59"/>
      <c r="GA322" s="59"/>
      <c r="GB322" s="59"/>
      <c r="GC322" s="59"/>
      <c r="GD322" s="59"/>
      <c r="GE322" s="59"/>
      <c r="GF322" s="59"/>
      <c r="GG322" s="59"/>
      <c r="GH322" s="59"/>
      <c r="GI322" s="59"/>
      <c r="GJ322" s="59"/>
      <c r="GK322" s="59"/>
      <c r="GL322" s="59"/>
      <c r="GM322" s="59"/>
      <c r="GN322" s="59"/>
      <c r="GO322" s="59"/>
      <c r="GP322" s="59"/>
      <c r="GQ322" s="59"/>
      <c r="GR322" s="59"/>
      <c r="GS322" s="59"/>
      <c r="GT322" s="59"/>
      <c r="GU322" s="59"/>
      <c r="GV322" s="59"/>
      <c r="GW322" s="59"/>
      <c r="GX322" s="59"/>
      <c r="GY322" s="59"/>
      <c r="GZ322" s="59"/>
      <c r="HA322" s="59"/>
      <c r="HB322" s="59"/>
      <c r="HC322" s="59"/>
      <c r="HD322" s="59"/>
      <c r="HE322" s="59"/>
      <c r="HF322" s="59"/>
      <c r="HG322" s="59"/>
      <c r="HH322" s="59"/>
      <c r="HI322" s="59"/>
      <c r="HJ322" s="59"/>
      <c r="HK322" s="59"/>
      <c r="HL322" s="59"/>
      <c r="HM322" s="59"/>
      <c r="HN322" s="59"/>
      <c r="HO322" s="59"/>
      <c r="HP322" s="59"/>
      <c r="HQ322" s="59"/>
      <c r="HR322" s="59"/>
      <c r="HS322" s="59"/>
      <c r="HT322" s="59"/>
      <c r="HU322" s="59"/>
      <c r="HV322" s="59"/>
      <c r="HW322" s="59"/>
      <c r="HX322" s="59"/>
      <c r="HY322" s="59"/>
      <c r="HZ322" s="59"/>
      <c r="IA322" s="59"/>
      <c r="IB322" s="59"/>
      <c r="IC322" s="59"/>
      <c r="ID322" s="59"/>
      <c r="IE322" s="59"/>
      <c r="IF322" s="59"/>
      <c r="IG322" s="59"/>
      <c r="IH322" s="59"/>
      <c r="II322" s="59"/>
      <c r="IJ322" s="59"/>
      <c r="IK322" s="59"/>
      <c r="IL322" s="59"/>
      <c r="IM322" s="59"/>
      <c r="IN322" s="59"/>
      <c r="IO322" s="59"/>
      <c r="IP322" s="59"/>
      <c r="IQ322" s="59"/>
      <c r="IR322" s="59"/>
      <c r="IS322" s="59"/>
      <c r="IT322" s="59"/>
      <c r="IU322" s="59"/>
      <c r="IV322" s="59"/>
      <c r="IW322" s="59"/>
      <c r="IX322" s="59"/>
      <c r="IY322" s="59"/>
      <c r="IZ322" s="59"/>
      <c r="JA322" s="59"/>
      <c r="JB322" s="59"/>
      <c r="JC322" s="59"/>
      <c r="JD322" s="59"/>
      <c r="JE322" s="59"/>
      <c r="JF322" s="59"/>
      <c r="JG322" s="59"/>
      <c r="JH322" s="59"/>
      <c r="JI322" s="59"/>
      <c r="JJ322" s="59"/>
      <c r="JK322" s="59"/>
      <c r="JL322" s="59"/>
      <c r="JM322" s="59"/>
      <c r="JN322" s="59"/>
      <c r="JO322" s="59"/>
      <c r="JP322" s="59"/>
      <c r="JQ322" s="59"/>
      <c r="JR322" s="59"/>
      <c r="JS322" s="59"/>
      <c r="JT322" s="59"/>
      <c r="JU322" s="59"/>
      <c r="JV322" s="59"/>
      <c r="JW322" s="59"/>
      <c r="JX322" s="59"/>
      <c r="JY322" s="59"/>
      <c r="JZ322" s="59"/>
      <c r="KA322" s="59"/>
      <c r="KB322" s="59"/>
      <c r="KC322" s="59"/>
      <c r="KD322" s="59"/>
      <c r="KE322" s="59"/>
      <c r="KF322" s="59"/>
      <c r="KG322" s="59"/>
      <c r="KH322" s="59"/>
      <c r="KI322" s="59"/>
      <c r="KJ322" s="59"/>
      <c r="KK322" s="59"/>
      <c r="KL322" s="59"/>
      <c r="KM322" s="59"/>
      <c r="KN322" s="59"/>
      <c r="KO322" s="59"/>
      <c r="KP322" s="59"/>
      <c r="KQ322" s="59"/>
      <c r="KR322" s="59"/>
      <c r="KS322" s="59"/>
      <c r="KT322" s="59"/>
      <c r="KU322" s="59"/>
      <c r="KV322" s="59"/>
      <c r="KW322" s="59"/>
      <c r="KX322" s="59"/>
      <c r="KY322" s="59"/>
      <c r="KZ322" s="59"/>
      <c r="LA322" s="59"/>
      <c r="LB322" s="59"/>
      <c r="LC322" s="59"/>
      <c r="LD322" s="59"/>
      <c r="LE322" s="59"/>
      <c r="LF322" s="59"/>
      <c r="LG322" s="59"/>
      <c r="LH322" s="59"/>
      <c r="LI322" s="59"/>
      <c r="LJ322" s="59"/>
      <c r="LK322" s="59"/>
      <c r="LL322" s="59"/>
      <c r="LM322" s="59"/>
      <c r="LN322" s="59"/>
      <c r="LO322" s="59"/>
      <c r="LP322" s="59"/>
      <c r="LQ322" s="59"/>
      <c r="LR322" s="59"/>
      <c r="LS322" s="59"/>
      <c r="LT322" s="59"/>
      <c r="LU322" s="59"/>
      <c r="LV322" s="59"/>
      <c r="LW322" s="59"/>
      <c r="LX322" s="59"/>
      <c r="LY322" s="59"/>
      <c r="LZ322" s="59"/>
      <c r="MA322" s="59"/>
      <c r="MB322" s="59"/>
      <c r="MC322" s="59"/>
      <c r="MD322" s="59"/>
      <c r="ME322" s="59"/>
      <c r="MF322" s="59"/>
      <c r="MG322" s="59"/>
      <c r="MH322" s="59"/>
      <c r="MI322" s="59"/>
      <c r="MJ322" s="59"/>
      <c r="MK322" s="59"/>
      <c r="ML322" s="59"/>
      <c r="MM322" s="59"/>
      <c r="MN322" s="59"/>
      <c r="MO322" s="59"/>
      <c r="MP322" s="59"/>
      <c r="MQ322" s="60"/>
      <c r="MR322" s="61"/>
      <c r="MS322" s="61"/>
      <c r="MT322" s="61"/>
      <c r="MU322" s="61"/>
    </row>
    <row r="323" spans="1:359" s="83" customFormat="1" ht="46.5">
      <c r="A323" s="402"/>
      <c r="B323" s="116">
        <v>30</v>
      </c>
      <c r="C323" s="100" t="s">
        <v>462</v>
      </c>
      <c r="D323" s="75" t="s">
        <v>942</v>
      </c>
      <c r="E323" s="75" t="s">
        <v>1280</v>
      </c>
      <c r="F323" s="101" t="s">
        <v>1636</v>
      </c>
      <c r="G323" s="101" t="s">
        <v>0</v>
      </c>
      <c r="H323" s="101"/>
      <c r="I323" s="101" t="s">
        <v>1110</v>
      </c>
      <c r="J323" s="76">
        <v>468000</v>
      </c>
      <c r="K323" s="75"/>
      <c r="L323" s="75" t="s">
        <v>0</v>
      </c>
      <c r="M323" s="75"/>
      <c r="N323" s="75" t="s">
        <v>0</v>
      </c>
      <c r="O323" s="75"/>
      <c r="P323" s="79">
        <v>0</v>
      </c>
      <c r="Q323" s="75"/>
      <c r="R323" s="75"/>
      <c r="S323" s="75"/>
      <c r="T323" s="81" t="s">
        <v>0</v>
      </c>
      <c r="U323" s="75" t="s">
        <v>42</v>
      </c>
      <c r="V323" s="62"/>
      <c r="W323" s="82"/>
      <c r="X323" s="59"/>
      <c r="Y323" s="59"/>
      <c r="Z323" s="59"/>
      <c r="AA323" s="59"/>
      <c r="AB323" s="59"/>
      <c r="AC323" s="59"/>
      <c r="AD323" s="59"/>
      <c r="AE323" s="59"/>
      <c r="AF323" s="59"/>
      <c r="AG323" s="59"/>
      <c r="AH323" s="59"/>
      <c r="AI323" s="59"/>
      <c r="AJ323" s="59"/>
      <c r="AK323" s="59"/>
      <c r="AL323" s="59"/>
      <c r="AM323" s="59"/>
      <c r="AN323" s="59"/>
      <c r="AO323" s="59"/>
      <c r="AP323" s="59"/>
      <c r="AQ323" s="59"/>
      <c r="AR323" s="59"/>
      <c r="AS323" s="59"/>
      <c r="AT323" s="59"/>
      <c r="AU323" s="59"/>
      <c r="AV323" s="59"/>
      <c r="AW323" s="59"/>
      <c r="AX323" s="59"/>
      <c r="AY323" s="59"/>
      <c r="AZ323" s="59"/>
      <c r="BA323" s="59"/>
      <c r="BB323" s="59"/>
      <c r="BC323" s="59"/>
      <c r="BD323" s="59"/>
      <c r="BE323" s="59"/>
      <c r="BF323" s="59"/>
      <c r="BG323" s="59"/>
      <c r="BH323" s="59"/>
      <c r="BI323" s="59"/>
      <c r="BJ323" s="59"/>
      <c r="BK323" s="59"/>
      <c r="BL323" s="59"/>
      <c r="BM323" s="59"/>
      <c r="BN323" s="59"/>
      <c r="BO323" s="59"/>
      <c r="BP323" s="59"/>
      <c r="BQ323" s="59"/>
      <c r="BR323" s="59"/>
      <c r="BS323" s="59"/>
      <c r="BT323" s="59"/>
      <c r="BU323" s="59"/>
      <c r="BV323" s="59"/>
      <c r="BW323" s="59"/>
      <c r="BX323" s="59"/>
      <c r="BY323" s="59"/>
      <c r="BZ323" s="59"/>
      <c r="CA323" s="59"/>
      <c r="CB323" s="59"/>
      <c r="CC323" s="59"/>
      <c r="CD323" s="59"/>
      <c r="CE323" s="59"/>
      <c r="CF323" s="59"/>
      <c r="CG323" s="59"/>
      <c r="CH323" s="59"/>
      <c r="CI323" s="59"/>
      <c r="CJ323" s="59"/>
      <c r="CK323" s="59"/>
      <c r="CL323" s="59"/>
      <c r="CM323" s="59"/>
      <c r="CN323" s="59"/>
      <c r="CO323" s="59"/>
      <c r="CP323" s="59"/>
      <c r="CQ323" s="59"/>
      <c r="CR323" s="59"/>
      <c r="CS323" s="59"/>
      <c r="CT323" s="59"/>
      <c r="CU323" s="59"/>
      <c r="CV323" s="59"/>
      <c r="CW323" s="59"/>
      <c r="CX323" s="59"/>
      <c r="CY323" s="59"/>
      <c r="CZ323" s="59"/>
      <c r="DA323" s="59"/>
      <c r="DB323" s="59"/>
      <c r="DC323" s="59"/>
      <c r="DD323" s="59"/>
      <c r="DE323" s="59"/>
      <c r="DF323" s="59"/>
      <c r="DG323" s="59"/>
      <c r="DH323" s="59"/>
      <c r="DI323" s="59"/>
      <c r="DJ323" s="59"/>
      <c r="DK323" s="59"/>
      <c r="DL323" s="59"/>
      <c r="DM323" s="59"/>
      <c r="DN323" s="59"/>
      <c r="DO323" s="59"/>
      <c r="DP323" s="59"/>
      <c r="DQ323" s="59"/>
      <c r="DR323" s="59"/>
      <c r="DS323" s="59"/>
      <c r="DT323" s="59"/>
      <c r="DU323" s="59"/>
      <c r="DV323" s="59"/>
      <c r="DW323" s="59"/>
      <c r="DX323" s="59"/>
      <c r="DY323" s="59"/>
      <c r="DZ323" s="59"/>
      <c r="EA323" s="59"/>
      <c r="EB323" s="59"/>
      <c r="EC323" s="59"/>
      <c r="ED323" s="59"/>
      <c r="EE323" s="59"/>
      <c r="EF323" s="59"/>
      <c r="EG323" s="59"/>
      <c r="EH323" s="59"/>
      <c r="EI323" s="59"/>
      <c r="EJ323" s="59"/>
      <c r="EK323" s="59"/>
      <c r="EL323" s="59"/>
      <c r="EM323" s="59"/>
      <c r="EN323" s="59"/>
      <c r="EO323" s="59"/>
      <c r="EP323" s="59"/>
      <c r="EQ323" s="59"/>
      <c r="ER323" s="59"/>
      <c r="ES323" s="59"/>
      <c r="ET323" s="59"/>
      <c r="EU323" s="59"/>
      <c r="EV323" s="59"/>
      <c r="EW323" s="59"/>
      <c r="EX323" s="59"/>
      <c r="EY323" s="59"/>
      <c r="EZ323" s="59"/>
      <c r="FA323" s="59"/>
      <c r="FB323" s="59"/>
      <c r="FC323" s="59"/>
      <c r="FD323" s="59"/>
      <c r="FE323" s="59"/>
      <c r="FF323" s="59"/>
      <c r="FG323" s="59"/>
      <c r="FH323" s="59"/>
      <c r="FI323" s="59"/>
      <c r="FJ323" s="59"/>
      <c r="FK323" s="59"/>
      <c r="FL323" s="59"/>
      <c r="FM323" s="59"/>
      <c r="FN323" s="59"/>
      <c r="FO323" s="59"/>
      <c r="FP323" s="59"/>
      <c r="FQ323" s="59"/>
      <c r="FR323" s="59"/>
      <c r="FS323" s="59"/>
      <c r="FT323" s="59"/>
      <c r="FU323" s="59"/>
      <c r="FV323" s="59"/>
      <c r="FW323" s="59"/>
      <c r="FX323" s="59"/>
      <c r="FY323" s="59"/>
      <c r="FZ323" s="59"/>
      <c r="GA323" s="59"/>
      <c r="GB323" s="59"/>
      <c r="GC323" s="59"/>
      <c r="GD323" s="59"/>
      <c r="GE323" s="59"/>
      <c r="GF323" s="59"/>
      <c r="GG323" s="59"/>
      <c r="GH323" s="59"/>
      <c r="GI323" s="59"/>
      <c r="GJ323" s="59"/>
      <c r="GK323" s="59"/>
      <c r="GL323" s="59"/>
      <c r="GM323" s="59"/>
      <c r="GN323" s="59"/>
      <c r="GO323" s="59"/>
      <c r="GP323" s="59"/>
      <c r="GQ323" s="59"/>
      <c r="GR323" s="59"/>
      <c r="GS323" s="59"/>
      <c r="GT323" s="59"/>
      <c r="GU323" s="59"/>
      <c r="GV323" s="59"/>
      <c r="GW323" s="59"/>
      <c r="GX323" s="59"/>
      <c r="GY323" s="59"/>
      <c r="GZ323" s="59"/>
      <c r="HA323" s="59"/>
      <c r="HB323" s="59"/>
      <c r="HC323" s="59"/>
      <c r="HD323" s="59"/>
      <c r="HE323" s="59"/>
      <c r="HF323" s="59"/>
      <c r="HG323" s="59"/>
      <c r="HH323" s="59"/>
      <c r="HI323" s="59"/>
      <c r="HJ323" s="59"/>
      <c r="HK323" s="59"/>
      <c r="HL323" s="59"/>
      <c r="HM323" s="59"/>
      <c r="HN323" s="59"/>
      <c r="HO323" s="59"/>
      <c r="HP323" s="59"/>
      <c r="HQ323" s="59"/>
      <c r="HR323" s="59"/>
      <c r="HS323" s="59"/>
      <c r="HT323" s="59"/>
      <c r="HU323" s="59"/>
      <c r="HV323" s="59"/>
      <c r="HW323" s="59"/>
      <c r="HX323" s="59"/>
      <c r="HY323" s="59"/>
      <c r="HZ323" s="59"/>
      <c r="IA323" s="59"/>
      <c r="IB323" s="59"/>
      <c r="IC323" s="59"/>
      <c r="ID323" s="59"/>
      <c r="IE323" s="59"/>
      <c r="IF323" s="59"/>
      <c r="IG323" s="59"/>
      <c r="IH323" s="59"/>
      <c r="II323" s="59"/>
      <c r="IJ323" s="59"/>
      <c r="IK323" s="59"/>
      <c r="IL323" s="59"/>
      <c r="IM323" s="59"/>
      <c r="IN323" s="59"/>
      <c r="IO323" s="59"/>
      <c r="IP323" s="59"/>
      <c r="IQ323" s="59"/>
      <c r="IR323" s="59"/>
      <c r="IS323" s="59"/>
      <c r="IT323" s="59"/>
      <c r="IU323" s="59"/>
      <c r="IV323" s="59"/>
      <c r="IW323" s="59"/>
      <c r="IX323" s="59"/>
      <c r="IY323" s="59"/>
      <c r="IZ323" s="59"/>
      <c r="JA323" s="59"/>
      <c r="JB323" s="59"/>
      <c r="JC323" s="59"/>
      <c r="JD323" s="59"/>
      <c r="JE323" s="59"/>
      <c r="JF323" s="59"/>
      <c r="JG323" s="59"/>
      <c r="JH323" s="59"/>
      <c r="JI323" s="59"/>
      <c r="JJ323" s="59"/>
      <c r="JK323" s="59"/>
      <c r="JL323" s="59"/>
      <c r="JM323" s="59"/>
      <c r="JN323" s="59"/>
      <c r="JO323" s="59"/>
      <c r="JP323" s="59"/>
      <c r="JQ323" s="59"/>
      <c r="JR323" s="59"/>
      <c r="JS323" s="59"/>
      <c r="JT323" s="59"/>
      <c r="JU323" s="59"/>
      <c r="JV323" s="59"/>
      <c r="JW323" s="59"/>
      <c r="JX323" s="59"/>
      <c r="JY323" s="59"/>
      <c r="JZ323" s="59"/>
      <c r="KA323" s="59"/>
      <c r="KB323" s="59"/>
      <c r="KC323" s="59"/>
      <c r="KD323" s="59"/>
      <c r="KE323" s="59"/>
      <c r="KF323" s="59"/>
      <c r="KG323" s="59"/>
      <c r="KH323" s="59"/>
      <c r="KI323" s="59"/>
      <c r="KJ323" s="59"/>
      <c r="KK323" s="59"/>
      <c r="KL323" s="59"/>
      <c r="KM323" s="59"/>
      <c r="KN323" s="59"/>
      <c r="KO323" s="59"/>
      <c r="KP323" s="59"/>
      <c r="KQ323" s="59"/>
      <c r="KR323" s="59"/>
      <c r="KS323" s="59"/>
      <c r="KT323" s="59"/>
      <c r="KU323" s="59"/>
      <c r="KV323" s="59"/>
      <c r="KW323" s="59"/>
      <c r="KX323" s="59"/>
      <c r="KY323" s="59"/>
      <c r="KZ323" s="59"/>
      <c r="LA323" s="59"/>
      <c r="LB323" s="59"/>
      <c r="LC323" s="59"/>
      <c r="LD323" s="59"/>
      <c r="LE323" s="59"/>
      <c r="LF323" s="59"/>
      <c r="LG323" s="59"/>
      <c r="LH323" s="59"/>
      <c r="LI323" s="59"/>
      <c r="LJ323" s="59"/>
      <c r="LK323" s="59"/>
      <c r="LL323" s="59"/>
      <c r="LM323" s="59"/>
      <c r="LN323" s="59"/>
      <c r="LO323" s="59"/>
      <c r="LP323" s="59"/>
      <c r="LQ323" s="59"/>
      <c r="LR323" s="59"/>
      <c r="LS323" s="59"/>
      <c r="LT323" s="59"/>
      <c r="LU323" s="59"/>
      <c r="LV323" s="59"/>
      <c r="LW323" s="59"/>
      <c r="LX323" s="59"/>
      <c r="LY323" s="59"/>
      <c r="LZ323" s="59"/>
      <c r="MA323" s="59"/>
      <c r="MB323" s="59"/>
      <c r="MC323" s="59"/>
      <c r="MD323" s="59"/>
      <c r="ME323" s="59"/>
      <c r="MF323" s="59"/>
      <c r="MG323" s="59"/>
      <c r="MH323" s="59"/>
      <c r="MI323" s="59"/>
      <c r="MJ323" s="59"/>
      <c r="MK323" s="59"/>
      <c r="ML323" s="59"/>
      <c r="MM323" s="59"/>
      <c r="MN323" s="59"/>
      <c r="MO323" s="59"/>
      <c r="MP323" s="59"/>
      <c r="MQ323" s="60"/>
      <c r="MR323" s="61"/>
      <c r="MS323" s="61"/>
      <c r="MT323" s="61"/>
      <c r="MU323" s="61"/>
    </row>
    <row r="324" spans="1:359" ht="46.5">
      <c r="A324" s="402"/>
      <c r="B324" s="116">
        <v>31</v>
      </c>
      <c r="C324" s="111" t="s">
        <v>453</v>
      </c>
      <c r="D324" s="75" t="s">
        <v>943</v>
      </c>
      <c r="E324" s="75" t="s">
        <v>1280</v>
      </c>
      <c r="F324" s="75" t="s">
        <v>1637</v>
      </c>
      <c r="G324" s="75" t="s">
        <v>0</v>
      </c>
      <c r="H324" s="81"/>
      <c r="I324" s="75" t="s">
        <v>1056</v>
      </c>
      <c r="J324" s="104">
        <v>457000</v>
      </c>
      <c r="K324" s="75"/>
      <c r="L324" s="75" t="s">
        <v>0</v>
      </c>
      <c r="M324" s="75"/>
      <c r="N324" s="75" t="s">
        <v>0</v>
      </c>
      <c r="O324" s="75"/>
      <c r="P324" s="79">
        <v>0</v>
      </c>
      <c r="Q324" s="75"/>
      <c r="R324" s="75"/>
      <c r="S324" s="75"/>
      <c r="T324" s="81" t="s">
        <v>0</v>
      </c>
      <c r="U324" s="75" t="s">
        <v>42</v>
      </c>
      <c r="V324" s="62"/>
      <c r="W324" s="82"/>
    </row>
    <row r="325" spans="1:359" s="83" customFormat="1" ht="46.5">
      <c r="A325" s="402"/>
      <c r="B325" s="116">
        <v>32</v>
      </c>
      <c r="C325" s="111" t="s">
        <v>454</v>
      </c>
      <c r="D325" s="75" t="s">
        <v>944</v>
      </c>
      <c r="E325" s="75" t="s">
        <v>1280</v>
      </c>
      <c r="F325" s="75" t="s">
        <v>1634</v>
      </c>
      <c r="G325" s="75" t="s">
        <v>0</v>
      </c>
      <c r="H325" s="81"/>
      <c r="I325" s="75" t="s">
        <v>1056</v>
      </c>
      <c r="J325" s="104">
        <v>84000</v>
      </c>
      <c r="K325" s="75"/>
      <c r="L325" s="75" t="s">
        <v>0</v>
      </c>
      <c r="M325" s="75"/>
      <c r="N325" s="75" t="s">
        <v>0</v>
      </c>
      <c r="O325" s="75"/>
      <c r="P325" s="79">
        <v>0</v>
      </c>
      <c r="Q325" s="75"/>
      <c r="R325" s="75"/>
      <c r="S325" s="75"/>
      <c r="T325" s="81" t="s">
        <v>0</v>
      </c>
      <c r="U325" s="75" t="s">
        <v>42</v>
      </c>
      <c r="V325" s="62"/>
      <c r="W325" s="82"/>
      <c r="X325" s="59"/>
      <c r="Y325" s="59"/>
      <c r="Z325" s="59"/>
      <c r="AA325" s="59"/>
      <c r="AB325" s="59"/>
      <c r="AC325" s="59"/>
      <c r="AD325" s="59"/>
      <c r="AE325" s="59"/>
      <c r="AF325" s="59"/>
      <c r="AG325" s="59"/>
      <c r="AH325" s="59"/>
      <c r="AI325" s="59"/>
      <c r="AJ325" s="59"/>
      <c r="AK325" s="59"/>
      <c r="AL325" s="59"/>
      <c r="AM325" s="59"/>
      <c r="AN325" s="59"/>
      <c r="AO325" s="59"/>
      <c r="AP325" s="59"/>
      <c r="AQ325" s="59"/>
      <c r="AR325" s="59"/>
      <c r="AS325" s="59"/>
      <c r="AT325" s="59"/>
      <c r="AU325" s="59"/>
      <c r="AV325" s="59"/>
      <c r="AW325" s="59"/>
      <c r="AX325" s="59"/>
      <c r="AY325" s="59"/>
      <c r="AZ325" s="59"/>
      <c r="BA325" s="59"/>
      <c r="BB325" s="59"/>
      <c r="BC325" s="59"/>
      <c r="BD325" s="59"/>
      <c r="BE325" s="59"/>
      <c r="BF325" s="59"/>
      <c r="BG325" s="59"/>
      <c r="BH325" s="59"/>
      <c r="BI325" s="59"/>
      <c r="BJ325" s="59"/>
      <c r="BK325" s="59"/>
      <c r="BL325" s="59"/>
      <c r="BM325" s="59"/>
      <c r="BN325" s="59"/>
      <c r="BO325" s="59"/>
      <c r="BP325" s="59"/>
      <c r="BQ325" s="59"/>
      <c r="BR325" s="59"/>
      <c r="BS325" s="59"/>
      <c r="BT325" s="59"/>
      <c r="BU325" s="59"/>
      <c r="BV325" s="59"/>
      <c r="BW325" s="59"/>
      <c r="BX325" s="59"/>
      <c r="BY325" s="59"/>
      <c r="BZ325" s="59"/>
      <c r="CA325" s="59"/>
      <c r="CB325" s="59"/>
      <c r="CC325" s="59"/>
      <c r="CD325" s="59"/>
      <c r="CE325" s="59"/>
      <c r="CF325" s="59"/>
      <c r="CG325" s="59"/>
      <c r="CH325" s="59"/>
      <c r="CI325" s="59"/>
      <c r="CJ325" s="59"/>
      <c r="CK325" s="59"/>
      <c r="CL325" s="59"/>
      <c r="CM325" s="59"/>
      <c r="CN325" s="59"/>
      <c r="CO325" s="59"/>
      <c r="CP325" s="59"/>
      <c r="CQ325" s="59"/>
      <c r="CR325" s="59"/>
      <c r="CS325" s="59"/>
      <c r="CT325" s="59"/>
      <c r="CU325" s="59"/>
      <c r="CV325" s="59"/>
      <c r="CW325" s="59"/>
      <c r="CX325" s="59"/>
      <c r="CY325" s="59"/>
      <c r="CZ325" s="59"/>
      <c r="DA325" s="59"/>
      <c r="DB325" s="59"/>
      <c r="DC325" s="59"/>
      <c r="DD325" s="59"/>
      <c r="DE325" s="59"/>
      <c r="DF325" s="59"/>
      <c r="DG325" s="59"/>
      <c r="DH325" s="59"/>
      <c r="DI325" s="59"/>
      <c r="DJ325" s="59"/>
      <c r="DK325" s="59"/>
      <c r="DL325" s="59"/>
      <c r="DM325" s="59"/>
      <c r="DN325" s="59"/>
      <c r="DO325" s="59"/>
      <c r="DP325" s="59"/>
      <c r="DQ325" s="59"/>
      <c r="DR325" s="59"/>
      <c r="DS325" s="59"/>
      <c r="DT325" s="59"/>
      <c r="DU325" s="59"/>
      <c r="DV325" s="59"/>
      <c r="DW325" s="59"/>
      <c r="DX325" s="59"/>
      <c r="DY325" s="59"/>
      <c r="DZ325" s="59"/>
      <c r="EA325" s="59"/>
      <c r="EB325" s="59"/>
      <c r="EC325" s="59"/>
      <c r="ED325" s="59"/>
      <c r="EE325" s="59"/>
      <c r="EF325" s="59"/>
      <c r="EG325" s="59"/>
      <c r="EH325" s="59"/>
      <c r="EI325" s="59"/>
      <c r="EJ325" s="59"/>
      <c r="EK325" s="59"/>
      <c r="EL325" s="59"/>
      <c r="EM325" s="59"/>
      <c r="EN325" s="59"/>
      <c r="EO325" s="59"/>
      <c r="EP325" s="59"/>
      <c r="EQ325" s="59"/>
      <c r="ER325" s="59"/>
      <c r="ES325" s="59"/>
      <c r="ET325" s="59"/>
      <c r="EU325" s="59"/>
      <c r="EV325" s="59"/>
      <c r="EW325" s="59"/>
      <c r="EX325" s="59"/>
      <c r="EY325" s="59"/>
      <c r="EZ325" s="59"/>
      <c r="FA325" s="59"/>
      <c r="FB325" s="59"/>
      <c r="FC325" s="59"/>
      <c r="FD325" s="59"/>
      <c r="FE325" s="59"/>
      <c r="FF325" s="59"/>
      <c r="FG325" s="59"/>
      <c r="FH325" s="59"/>
      <c r="FI325" s="59"/>
      <c r="FJ325" s="59"/>
      <c r="FK325" s="59"/>
      <c r="FL325" s="59"/>
      <c r="FM325" s="59"/>
      <c r="FN325" s="59"/>
      <c r="FO325" s="59"/>
      <c r="FP325" s="59"/>
      <c r="FQ325" s="59"/>
      <c r="FR325" s="59"/>
      <c r="FS325" s="59"/>
      <c r="FT325" s="59"/>
      <c r="FU325" s="59"/>
      <c r="FV325" s="59"/>
      <c r="FW325" s="59"/>
      <c r="FX325" s="59"/>
      <c r="FY325" s="59"/>
      <c r="FZ325" s="59"/>
      <c r="GA325" s="59"/>
      <c r="GB325" s="59"/>
      <c r="GC325" s="59"/>
      <c r="GD325" s="59"/>
      <c r="GE325" s="59"/>
      <c r="GF325" s="59"/>
      <c r="GG325" s="59"/>
      <c r="GH325" s="59"/>
      <c r="GI325" s="59"/>
      <c r="GJ325" s="59"/>
      <c r="GK325" s="59"/>
      <c r="GL325" s="59"/>
      <c r="GM325" s="59"/>
      <c r="GN325" s="59"/>
      <c r="GO325" s="59"/>
      <c r="GP325" s="59"/>
      <c r="GQ325" s="59"/>
      <c r="GR325" s="59"/>
      <c r="GS325" s="59"/>
      <c r="GT325" s="59"/>
      <c r="GU325" s="59"/>
      <c r="GV325" s="59"/>
      <c r="GW325" s="59"/>
      <c r="GX325" s="59"/>
      <c r="GY325" s="59"/>
      <c r="GZ325" s="59"/>
      <c r="HA325" s="59"/>
      <c r="HB325" s="59"/>
      <c r="HC325" s="59"/>
      <c r="HD325" s="59"/>
      <c r="HE325" s="59"/>
      <c r="HF325" s="59"/>
      <c r="HG325" s="59"/>
      <c r="HH325" s="59"/>
      <c r="HI325" s="59"/>
      <c r="HJ325" s="59"/>
      <c r="HK325" s="59"/>
      <c r="HL325" s="59"/>
      <c r="HM325" s="59"/>
      <c r="HN325" s="59"/>
      <c r="HO325" s="59"/>
      <c r="HP325" s="59"/>
      <c r="HQ325" s="59"/>
      <c r="HR325" s="59"/>
      <c r="HS325" s="59"/>
      <c r="HT325" s="59"/>
      <c r="HU325" s="59"/>
      <c r="HV325" s="59"/>
      <c r="HW325" s="59"/>
      <c r="HX325" s="59"/>
      <c r="HY325" s="59"/>
      <c r="HZ325" s="59"/>
      <c r="IA325" s="59"/>
      <c r="IB325" s="59"/>
      <c r="IC325" s="59"/>
      <c r="ID325" s="59"/>
      <c r="IE325" s="59"/>
      <c r="IF325" s="59"/>
      <c r="IG325" s="59"/>
      <c r="IH325" s="59"/>
      <c r="II325" s="59"/>
      <c r="IJ325" s="59"/>
      <c r="IK325" s="59"/>
      <c r="IL325" s="59"/>
      <c r="IM325" s="59"/>
      <c r="IN325" s="59"/>
      <c r="IO325" s="59"/>
      <c r="IP325" s="59"/>
      <c r="IQ325" s="59"/>
      <c r="IR325" s="59"/>
      <c r="IS325" s="59"/>
      <c r="IT325" s="59"/>
      <c r="IU325" s="59"/>
      <c r="IV325" s="59"/>
      <c r="IW325" s="59"/>
      <c r="IX325" s="59"/>
      <c r="IY325" s="59"/>
      <c r="IZ325" s="59"/>
      <c r="JA325" s="59"/>
      <c r="JB325" s="59"/>
      <c r="JC325" s="59"/>
      <c r="JD325" s="59"/>
      <c r="JE325" s="59"/>
      <c r="JF325" s="59"/>
      <c r="JG325" s="59"/>
      <c r="JH325" s="59"/>
      <c r="JI325" s="59"/>
      <c r="JJ325" s="59"/>
      <c r="JK325" s="59"/>
      <c r="JL325" s="59"/>
      <c r="JM325" s="59"/>
      <c r="JN325" s="59"/>
      <c r="JO325" s="59"/>
      <c r="JP325" s="59"/>
      <c r="JQ325" s="59"/>
      <c r="JR325" s="59"/>
      <c r="JS325" s="59"/>
      <c r="JT325" s="59"/>
      <c r="JU325" s="59"/>
      <c r="JV325" s="59"/>
      <c r="JW325" s="59"/>
      <c r="JX325" s="59"/>
      <c r="JY325" s="59"/>
      <c r="JZ325" s="59"/>
      <c r="KA325" s="59"/>
      <c r="KB325" s="59"/>
      <c r="KC325" s="59"/>
      <c r="KD325" s="59"/>
      <c r="KE325" s="59"/>
      <c r="KF325" s="59"/>
      <c r="KG325" s="59"/>
      <c r="KH325" s="59"/>
      <c r="KI325" s="59"/>
      <c r="KJ325" s="59"/>
      <c r="KK325" s="59"/>
      <c r="KL325" s="59"/>
      <c r="KM325" s="59"/>
      <c r="KN325" s="59"/>
      <c r="KO325" s="59"/>
      <c r="KP325" s="59"/>
      <c r="KQ325" s="59"/>
      <c r="KR325" s="59"/>
      <c r="KS325" s="59"/>
      <c r="KT325" s="59"/>
      <c r="KU325" s="59"/>
      <c r="KV325" s="59"/>
      <c r="KW325" s="59"/>
      <c r="KX325" s="59"/>
      <c r="KY325" s="59"/>
      <c r="KZ325" s="59"/>
      <c r="LA325" s="59"/>
      <c r="LB325" s="59"/>
      <c r="LC325" s="59"/>
      <c r="LD325" s="59"/>
      <c r="LE325" s="59"/>
      <c r="LF325" s="59"/>
      <c r="LG325" s="59"/>
      <c r="LH325" s="59"/>
      <c r="LI325" s="59"/>
      <c r="LJ325" s="59"/>
      <c r="LK325" s="59"/>
      <c r="LL325" s="59"/>
      <c r="LM325" s="59"/>
      <c r="LN325" s="59"/>
      <c r="LO325" s="59"/>
      <c r="LP325" s="59"/>
      <c r="LQ325" s="59"/>
      <c r="LR325" s="59"/>
      <c r="LS325" s="59"/>
      <c r="LT325" s="59"/>
      <c r="LU325" s="59"/>
      <c r="LV325" s="59"/>
      <c r="LW325" s="59"/>
      <c r="LX325" s="59"/>
      <c r="LY325" s="59"/>
      <c r="LZ325" s="59"/>
      <c r="MA325" s="59"/>
      <c r="MB325" s="59"/>
      <c r="MC325" s="59"/>
      <c r="MD325" s="59"/>
      <c r="ME325" s="59"/>
      <c r="MF325" s="59"/>
      <c r="MG325" s="59"/>
      <c r="MH325" s="59"/>
      <c r="MI325" s="59"/>
      <c r="MJ325" s="59"/>
      <c r="MK325" s="59"/>
      <c r="ML325" s="59"/>
      <c r="MM325" s="59"/>
      <c r="MN325" s="59"/>
      <c r="MO325" s="59"/>
      <c r="MP325" s="59"/>
      <c r="MQ325" s="60"/>
      <c r="MR325" s="61"/>
      <c r="MS325" s="61"/>
      <c r="MT325" s="61"/>
      <c r="MU325" s="61"/>
    </row>
    <row r="326" spans="1:359" ht="46.5">
      <c r="A326" s="402"/>
      <c r="B326" s="116">
        <v>33</v>
      </c>
      <c r="C326" s="111" t="s">
        <v>455</v>
      </c>
      <c r="D326" s="75" t="s">
        <v>945</v>
      </c>
      <c r="E326" s="75" t="s">
        <v>1280</v>
      </c>
      <c r="F326" s="75" t="s">
        <v>1634</v>
      </c>
      <c r="G326" s="75" t="s">
        <v>0</v>
      </c>
      <c r="H326" s="81"/>
      <c r="I326" s="75" t="s">
        <v>1056</v>
      </c>
      <c r="J326" s="104">
        <v>39000</v>
      </c>
      <c r="K326" s="75"/>
      <c r="L326" s="75" t="s">
        <v>0</v>
      </c>
      <c r="M326" s="75"/>
      <c r="N326" s="75" t="s">
        <v>0</v>
      </c>
      <c r="O326" s="75"/>
      <c r="P326" s="79">
        <v>0</v>
      </c>
      <c r="Q326" s="75"/>
      <c r="R326" s="75"/>
      <c r="S326" s="75"/>
      <c r="T326" s="81" t="s">
        <v>0</v>
      </c>
      <c r="U326" s="75" t="s">
        <v>42</v>
      </c>
      <c r="V326" s="62"/>
      <c r="W326" s="82"/>
    </row>
    <row r="327" spans="1:359" ht="46.5">
      <c r="A327" s="402"/>
      <c r="B327" s="116">
        <v>34</v>
      </c>
      <c r="C327" s="111" t="s">
        <v>456</v>
      </c>
      <c r="D327" s="75" t="s">
        <v>948</v>
      </c>
      <c r="E327" s="75" t="s">
        <v>1280</v>
      </c>
      <c r="F327" s="75" t="s">
        <v>1638</v>
      </c>
      <c r="G327" s="75" t="s">
        <v>0</v>
      </c>
      <c r="H327" s="81"/>
      <c r="I327" s="75" t="s">
        <v>1822</v>
      </c>
      <c r="J327" s="104">
        <v>980000</v>
      </c>
      <c r="K327" s="75"/>
      <c r="L327" s="75" t="s">
        <v>0</v>
      </c>
      <c r="M327" s="75"/>
      <c r="N327" s="75" t="s">
        <v>0</v>
      </c>
      <c r="O327" s="75"/>
      <c r="P327" s="79">
        <v>0</v>
      </c>
      <c r="Q327" s="75"/>
      <c r="R327" s="75"/>
      <c r="S327" s="75"/>
      <c r="T327" s="81" t="s">
        <v>0</v>
      </c>
      <c r="U327" s="75" t="s">
        <v>42</v>
      </c>
      <c r="V327" s="62"/>
      <c r="W327" s="82"/>
    </row>
    <row r="328" spans="1:359" s="83" customFormat="1" ht="46.5">
      <c r="A328" s="402"/>
      <c r="B328" s="116">
        <v>35</v>
      </c>
      <c r="C328" s="111" t="s">
        <v>457</v>
      </c>
      <c r="D328" s="75" t="s">
        <v>946</v>
      </c>
      <c r="E328" s="75" t="s">
        <v>1280</v>
      </c>
      <c r="F328" s="75" t="s">
        <v>1639</v>
      </c>
      <c r="G328" s="75" t="s">
        <v>0</v>
      </c>
      <c r="H328" s="81"/>
      <c r="I328" s="75" t="s">
        <v>1822</v>
      </c>
      <c r="J328" s="104">
        <v>239000</v>
      </c>
      <c r="K328" s="75" t="s">
        <v>0</v>
      </c>
      <c r="L328" s="75"/>
      <c r="M328" s="75"/>
      <c r="N328" s="75" t="s">
        <v>0</v>
      </c>
      <c r="O328" s="75"/>
      <c r="P328" s="79">
        <v>0</v>
      </c>
      <c r="Q328" s="75"/>
      <c r="R328" s="75"/>
      <c r="S328" s="75"/>
      <c r="T328" s="81" t="s">
        <v>0</v>
      </c>
      <c r="U328" s="75" t="s">
        <v>42</v>
      </c>
      <c r="V328" s="62"/>
      <c r="W328" s="82"/>
      <c r="X328" s="59"/>
      <c r="Y328" s="59"/>
      <c r="Z328" s="59"/>
      <c r="AA328" s="59"/>
      <c r="AB328" s="59"/>
      <c r="AC328" s="59"/>
      <c r="AD328" s="59"/>
      <c r="AE328" s="59"/>
      <c r="AF328" s="59"/>
      <c r="AG328" s="59"/>
      <c r="AH328" s="59"/>
      <c r="AI328" s="59"/>
      <c r="AJ328" s="59"/>
      <c r="AK328" s="59"/>
      <c r="AL328" s="59"/>
      <c r="AM328" s="59"/>
      <c r="AN328" s="59"/>
      <c r="AO328" s="59"/>
      <c r="AP328" s="59"/>
      <c r="AQ328" s="59"/>
      <c r="AR328" s="59"/>
      <c r="AS328" s="59"/>
      <c r="AT328" s="59"/>
      <c r="AU328" s="59"/>
      <c r="AV328" s="59"/>
      <c r="AW328" s="59"/>
      <c r="AX328" s="59"/>
      <c r="AY328" s="59"/>
      <c r="AZ328" s="59"/>
      <c r="BA328" s="59"/>
      <c r="BB328" s="59"/>
      <c r="BC328" s="59"/>
      <c r="BD328" s="59"/>
      <c r="BE328" s="59"/>
      <c r="BF328" s="59"/>
      <c r="BG328" s="59"/>
      <c r="BH328" s="59"/>
      <c r="BI328" s="59"/>
      <c r="BJ328" s="59"/>
      <c r="BK328" s="59"/>
      <c r="BL328" s="59"/>
      <c r="BM328" s="59"/>
      <c r="BN328" s="59"/>
      <c r="BO328" s="59"/>
      <c r="BP328" s="59"/>
      <c r="BQ328" s="59"/>
      <c r="BR328" s="59"/>
      <c r="BS328" s="59"/>
      <c r="BT328" s="59"/>
      <c r="BU328" s="59"/>
      <c r="BV328" s="59"/>
      <c r="BW328" s="59"/>
      <c r="BX328" s="59"/>
      <c r="BY328" s="59"/>
      <c r="BZ328" s="59"/>
      <c r="CA328" s="59"/>
      <c r="CB328" s="59"/>
      <c r="CC328" s="59"/>
      <c r="CD328" s="59"/>
      <c r="CE328" s="59"/>
      <c r="CF328" s="59"/>
      <c r="CG328" s="59"/>
      <c r="CH328" s="59"/>
      <c r="CI328" s="59"/>
      <c r="CJ328" s="59"/>
      <c r="CK328" s="59"/>
      <c r="CL328" s="59"/>
      <c r="CM328" s="59"/>
      <c r="CN328" s="59"/>
      <c r="CO328" s="59"/>
      <c r="CP328" s="59"/>
      <c r="CQ328" s="59"/>
      <c r="CR328" s="59"/>
      <c r="CS328" s="59"/>
      <c r="CT328" s="59"/>
      <c r="CU328" s="59"/>
      <c r="CV328" s="59"/>
      <c r="CW328" s="59"/>
      <c r="CX328" s="59"/>
      <c r="CY328" s="59"/>
      <c r="CZ328" s="59"/>
      <c r="DA328" s="59"/>
      <c r="DB328" s="59"/>
      <c r="DC328" s="59"/>
      <c r="DD328" s="59"/>
      <c r="DE328" s="59"/>
      <c r="DF328" s="59"/>
      <c r="DG328" s="59"/>
      <c r="DH328" s="59"/>
      <c r="DI328" s="59"/>
      <c r="DJ328" s="59"/>
      <c r="DK328" s="59"/>
      <c r="DL328" s="59"/>
      <c r="DM328" s="59"/>
      <c r="DN328" s="59"/>
      <c r="DO328" s="59"/>
      <c r="DP328" s="59"/>
      <c r="DQ328" s="59"/>
      <c r="DR328" s="59"/>
      <c r="DS328" s="59"/>
      <c r="DT328" s="59"/>
      <c r="DU328" s="59"/>
      <c r="DV328" s="59"/>
      <c r="DW328" s="59"/>
      <c r="DX328" s="59"/>
      <c r="DY328" s="59"/>
      <c r="DZ328" s="59"/>
      <c r="EA328" s="59"/>
      <c r="EB328" s="59"/>
      <c r="EC328" s="59"/>
      <c r="ED328" s="59"/>
      <c r="EE328" s="59"/>
      <c r="EF328" s="59"/>
      <c r="EG328" s="59"/>
      <c r="EH328" s="59"/>
      <c r="EI328" s="59"/>
      <c r="EJ328" s="59"/>
      <c r="EK328" s="59"/>
      <c r="EL328" s="59"/>
      <c r="EM328" s="59"/>
      <c r="EN328" s="59"/>
      <c r="EO328" s="59"/>
      <c r="EP328" s="59"/>
      <c r="EQ328" s="59"/>
      <c r="ER328" s="59"/>
      <c r="ES328" s="59"/>
      <c r="ET328" s="59"/>
      <c r="EU328" s="59"/>
      <c r="EV328" s="59"/>
      <c r="EW328" s="59"/>
      <c r="EX328" s="59"/>
      <c r="EY328" s="59"/>
      <c r="EZ328" s="59"/>
      <c r="FA328" s="59"/>
      <c r="FB328" s="59"/>
      <c r="FC328" s="59"/>
      <c r="FD328" s="59"/>
      <c r="FE328" s="59"/>
      <c r="FF328" s="59"/>
      <c r="FG328" s="59"/>
      <c r="FH328" s="59"/>
      <c r="FI328" s="59"/>
      <c r="FJ328" s="59"/>
      <c r="FK328" s="59"/>
      <c r="FL328" s="59"/>
      <c r="FM328" s="59"/>
      <c r="FN328" s="59"/>
      <c r="FO328" s="59"/>
      <c r="FP328" s="59"/>
      <c r="FQ328" s="59"/>
      <c r="FR328" s="59"/>
      <c r="FS328" s="59"/>
      <c r="FT328" s="59"/>
      <c r="FU328" s="59"/>
      <c r="FV328" s="59"/>
      <c r="FW328" s="59"/>
      <c r="FX328" s="59"/>
      <c r="FY328" s="59"/>
      <c r="FZ328" s="59"/>
      <c r="GA328" s="59"/>
      <c r="GB328" s="59"/>
      <c r="GC328" s="59"/>
      <c r="GD328" s="59"/>
      <c r="GE328" s="59"/>
      <c r="GF328" s="59"/>
      <c r="GG328" s="59"/>
      <c r="GH328" s="59"/>
      <c r="GI328" s="59"/>
      <c r="GJ328" s="59"/>
      <c r="GK328" s="59"/>
      <c r="GL328" s="59"/>
      <c r="GM328" s="59"/>
      <c r="GN328" s="59"/>
      <c r="GO328" s="59"/>
      <c r="GP328" s="59"/>
      <c r="GQ328" s="59"/>
      <c r="GR328" s="59"/>
      <c r="GS328" s="59"/>
      <c r="GT328" s="59"/>
      <c r="GU328" s="59"/>
      <c r="GV328" s="59"/>
      <c r="GW328" s="59"/>
      <c r="GX328" s="59"/>
      <c r="GY328" s="59"/>
      <c r="GZ328" s="59"/>
      <c r="HA328" s="59"/>
      <c r="HB328" s="59"/>
      <c r="HC328" s="59"/>
      <c r="HD328" s="59"/>
      <c r="HE328" s="59"/>
      <c r="HF328" s="59"/>
      <c r="HG328" s="59"/>
      <c r="HH328" s="59"/>
      <c r="HI328" s="59"/>
      <c r="HJ328" s="59"/>
      <c r="HK328" s="59"/>
      <c r="HL328" s="59"/>
      <c r="HM328" s="59"/>
      <c r="HN328" s="59"/>
      <c r="HO328" s="59"/>
      <c r="HP328" s="59"/>
      <c r="HQ328" s="59"/>
      <c r="HR328" s="59"/>
      <c r="HS328" s="59"/>
      <c r="HT328" s="59"/>
      <c r="HU328" s="59"/>
      <c r="HV328" s="59"/>
      <c r="HW328" s="59"/>
      <c r="HX328" s="59"/>
      <c r="HY328" s="59"/>
      <c r="HZ328" s="59"/>
      <c r="IA328" s="59"/>
      <c r="IB328" s="59"/>
      <c r="IC328" s="59"/>
      <c r="ID328" s="59"/>
      <c r="IE328" s="59"/>
      <c r="IF328" s="59"/>
      <c r="IG328" s="59"/>
      <c r="IH328" s="59"/>
      <c r="II328" s="59"/>
      <c r="IJ328" s="59"/>
      <c r="IK328" s="59"/>
      <c r="IL328" s="59"/>
      <c r="IM328" s="59"/>
      <c r="IN328" s="59"/>
      <c r="IO328" s="59"/>
      <c r="IP328" s="59"/>
      <c r="IQ328" s="59"/>
      <c r="IR328" s="59"/>
      <c r="IS328" s="59"/>
      <c r="IT328" s="59"/>
      <c r="IU328" s="59"/>
      <c r="IV328" s="59"/>
      <c r="IW328" s="59"/>
      <c r="IX328" s="59"/>
      <c r="IY328" s="59"/>
      <c r="IZ328" s="59"/>
      <c r="JA328" s="59"/>
      <c r="JB328" s="59"/>
      <c r="JC328" s="59"/>
      <c r="JD328" s="59"/>
      <c r="JE328" s="59"/>
      <c r="JF328" s="59"/>
      <c r="JG328" s="59"/>
      <c r="JH328" s="59"/>
      <c r="JI328" s="59"/>
      <c r="JJ328" s="59"/>
      <c r="JK328" s="59"/>
      <c r="JL328" s="59"/>
      <c r="JM328" s="59"/>
      <c r="JN328" s="59"/>
      <c r="JO328" s="59"/>
      <c r="JP328" s="59"/>
      <c r="JQ328" s="59"/>
      <c r="JR328" s="59"/>
      <c r="JS328" s="59"/>
      <c r="JT328" s="59"/>
      <c r="JU328" s="59"/>
      <c r="JV328" s="59"/>
      <c r="JW328" s="59"/>
      <c r="JX328" s="59"/>
      <c r="JY328" s="59"/>
      <c r="JZ328" s="59"/>
      <c r="KA328" s="59"/>
      <c r="KB328" s="59"/>
      <c r="KC328" s="59"/>
      <c r="KD328" s="59"/>
      <c r="KE328" s="59"/>
      <c r="KF328" s="59"/>
      <c r="KG328" s="59"/>
      <c r="KH328" s="59"/>
      <c r="KI328" s="59"/>
      <c r="KJ328" s="59"/>
      <c r="KK328" s="59"/>
      <c r="KL328" s="59"/>
      <c r="KM328" s="59"/>
      <c r="KN328" s="59"/>
      <c r="KO328" s="59"/>
      <c r="KP328" s="59"/>
      <c r="KQ328" s="59"/>
      <c r="KR328" s="59"/>
      <c r="KS328" s="59"/>
      <c r="KT328" s="59"/>
      <c r="KU328" s="59"/>
      <c r="KV328" s="59"/>
      <c r="KW328" s="59"/>
      <c r="KX328" s="59"/>
      <c r="KY328" s="59"/>
      <c r="KZ328" s="59"/>
      <c r="LA328" s="59"/>
      <c r="LB328" s="59"/>
      <c r="LC328" s="59"/>
      <c r="LD328" s="59"/>
      <c r="LE328" s="59"/>
      <c r="LF328" s="59"/>
      <c r="LG328" s="59"/>
      <c r="LH328" s="59"/>
      <c r="LI328" s="59"/>
      <c r="LJ328" s="59"/>
      <c r="LK328" s="59"/>
      <c r="LL328" s="59"/>
      <c r="LM328" s="59"/>
      <c r="LN328" s="59"/>
      <c r="LO328" s="59"/>
      <c r="LP328" s="59"/>
      <c r="LQ328" s="59"/>
      <c r="LR328" s="59"/>
      <c r="LS328" s="59"/>
      <c r="LT328" s="59"/>
      <c r="LU328" s="59"/>
      <c r="LV328" s="59"/>
      <c r="LW328" s="59"/>
      <c r="LX328" s="59"/>
      <c r="LY328" s="59"/>
      <c r="LZ328" s="59"/>
      <c r="MA328" s="59"/>
      <c r="MB328" s="59"/>
      <c r="MC328" s="59"/>
      <c r="MD328" s="59"/>
      <c r="ME328" s="59"/>
      <c r="MF328" s="59"/>
      <c r="MG328" s="59"/>
      <c r="MH328" s="59"/>
      <c r="MI328" s="59"/>
      <c r="MJ328" s="59"/>
      <c r="MK328" s="59"/>
      <c r="ML328" s="59"/>
      <c r="MM328" s="59"/>
      <c r="MN328" s="59"/>
      <c r="MO328" s="59"/>
      <c r="MP328" s="59"/>
      <c r="MQ328" s="60"/>
      <c r="MR328" s="61"/>
      <c r="MS328" s="61"/>
      <c r="MT328" s="61"/>
      <c r="MU328" s="61"/>
    </row>
    <row r="329" spans="1:359" s="83" customFormat="1" ht="46.5">
      <c r="A329" s="402"/>
      <c r="B329" s="116">
        <v>36</v>
      </c>
      <c r="C329" s="111" t="s">
        <v>458</v>
      </c>
      <c r="D329" s="75" t="s">
        <v>947</v>
      </c>
      <c r="E329" s="75" t="s">
        <v>1280</v>
      </c>
      <c r="F329" s="75" t="s">
        <v>1640</v>
      </c>
      <c r="G329" s="75" t="s">
        <v>0</v>
      </c>
      <c r="H329" s="81"/>
      <c r="I329" s="75" t="s">
        <v>1823</v>
      </c>
      <c r="J329" s="104">
        <v>1850000</v>
      </c>
      <c r="K329" s="75"/>
      <c r="L329" s="75" t="s">
        <v>0</v>
      </c>
      <c r="M329" s="75"/>
      <c r="N329" s="75" t="s">
        <v>0</v>
      </c>
      <c r="O329" s="75"/>
      <c r="P329" s="79">
        <v>0</v>
      </c>
      <c r="Q329" s="75"/>
      <c r="R329" s="75"/>
      <c r="S329" s="75"/>
      <c r="T329" s="81" t="s">
        <v>0</v>
      </c>
      <c r="U329" s="75" t="s">
        <v>42</v>
      </c>
      <c r="V329" s="62"/>
      <c r="W329" s="82"/>
      <c r="X329" s="59"/>
      <c r="Y329" s="59"/>
      <c r="Z329" s="59"/>
      <c r="AA329" s="59"/>
      <c r="AB329" s="59"/>
      <c r="AC329" s="59"/>
      <c r="AD329" s="59"/>
      <c r="AE329" s="59"/>
      <c r="AF329" s="59"/>
      <c r="AG329" s="59"/>
      <c r="AH329" s="59"/>
      <c r="AI329" s="59"/>
      <c r="AJ329" s="59"/>
      <c r="AK329" s="59"/>
      <c r="AL329" s="59"/>
      <c r="AM329" s="59"/>
      <c r="AN329" s="59"/>
      <c r="AO329" s="59"/>
      <c r="AP329" s="59"/>
      <c r="AQ329" s="59"/>
      <c r="AR329" s="59"/>
      <c r="AS329" s="59"/>
      <c r="AT329" s="59"/>
      <c r="AU329" s="59"/>
      <c r="AV329" s="59"/>
      <c r="AW329" s="59"/>
      <c r="AX329" s="59"/>
      <c r="AY329" s="59"/>
      <c r="AZ329" s="59"/>
      <c r="BA329" s="59"/>
      <c r="BB329" s="59"/>
      <c r="BC329" s="59"/>
      <c r="BD329" s="59"/>
      <c r="BE329" s="59"/>
      <c r="BF329" s="59"/>
      <c r="BG329" s="59"/>
      <c r="BH329" s="59"/>
      <c r="BI329" s="59"/>
      <c r="BJ329" s="59"/>
      <c r="BK329" s="59"/>
      <c r="BL329" s="59"/>
      <c r="BM329" s="59"/>
      <c r="BN329" s="59"/>
      <c r="BO329" s="59"/>
      <c r="BP329" s="59"/>
      <c r="BQ329" s="59"/>
      <c r="BR329" s="59"/>
      <c r="BS329" s="59"/>
      <c r="BT329" s="59"/>
      <c r="BU329" s="59"/>
      <c r="BV329" s="59"/>
      <c r="BW329" s="59"/>
      <c r="BX329" s="59"/>
      <c r="BY329" s="59"/>
      <c r="BZ329" s="59"/>
      <c r="CA329" s="59"/>
      <c r="CB329" s="59"/>
      <c r="CC329" s="59"/>
      <c r="CD329" s="59"/>
      <c r="CE329" s="59"/>
      <c r="CF329" s="59"/>
      <c r="CG329" s="59"/>
      <c r="CH329" s="59"/>
      <c r="CI329" s="59"/>
      <c r="CJ329" s="59"/>
      <c r="CK329" s="59"/>
      <c r="CL329" s="59"/>
      <c r="CM329" s="59"/>
      <c r="CN329" s="59"/>
      <c r="CO329" s="59"/>
      <c r="CP329" s="59"/>
      <c r="CQ329" s="59"/>
      <c r="CR329" s="59"/>
      <c r="CS329" s="59"/>
      <c r="CT329" s="59"/>
      <c r="CU329" s="59"/>
      <c r="CV329" s="59"/>
      <c r="CW329" s="59"/>
      <c r="CX329" s="59"/>
      <c r="CY329" s="59"/>
      <c r="CZ329" s="59"/>
      <c r="DA329" s="59"/>
      <c r="DB329" s="59"/>
      <c r="DC329" s="59"/>
      <c r="DD329" s="59"/>
      <c r="DE329" s="59"/>
      <c r="DF329" s="59"/>
      <c r="DG329" s="59"/>
      <c r="DH329" s="59"/>
      <c r="DI329" s="59"/>
      <c r="DJ329" s="59"/>
      <c r="DK329" s="59"/>
      <c r="DL329" s="59"/>
      <c r="DM329" s="59"/>
      <c r="DN329" s="59"/>
      <c r="DO329" s="59"/>
      <c r="DP329" s="59"/>
      <c r="DQ329" s="59"/>
      <c r="DR329" s="59"/>
      <c r="DS329" s="59"/>
      <c r="DT329" s="59"/>
      <c r="DU329" s="59"/>
      <c r="DV329" s="59"/>
      <c r="DW329" s="59"/>
      <c r="DX329" s="59"/>
      <c r="DY329" s="59"/>
      <c r="DZ329" s="59"/>
      <c r="EA329" s="59"/>
      <c r="EB329" s="59"/>
      <c r="EC329" s="59"/>
      <c r="ED329" s="59"/>
      <c r="EE329" s="59"/>
      <c r="EF329" s="59"/>
      <c r="EG329" s="59"/>
      <c r="EH329" s="59"/>
      <c r="EI329" s="59"/>
      <c r="EJ329" s="59"/>
      <c r="EK329" s="59"/>
      <c r="EL329" s="59"/>
      <c r="EM329" s="59"/>
      <c r="EN329" s="59"/>
      <c r="EO329" s="59"/>
      <c r="EP329" s="59"/>
      <c r="EQ329" s="59"/>
      <c r="ER329" s="59"/>
      <c r="ES329" s="59"/>
      <c r="ET329" s="59"/>
      <c r="EU329" s="59"/>
      <c r="EV329" s="59"/>
      <c r="EW329" s="59"/>
      <c r="EX329" s="59"/>
      <c r="EY329" s="59"/>
      <c r="EZ329" s="59"/>
      <c r="FA329" s="59"/>
      <c r="FB329" s="59"/>
      <c r="FC329" s="59"/>
      <c r="FD329" s="59"/>
      <c r="FE329" s="59"/>
      <c r="FF329" s="59"/>
      <c r="FG329" s="59"/>
      <c r="FH329" s="59"/>
      <c r="FI329" s="59"/>
      <c r="FJ329" s="59"/>
      <c r="FK329" s="59"/>
      <c r="FL329" s="59"/>
      <c r="FM329" s="59"/>
      <c r="FN329" s="59"/>
      <c r="FO329" s="59"/>
      <c r="FP329" s="59"/>
      <c r="FQ329" s="59"/>
      <c r="FR329" s="59"/>
      <c r="FS329" s="59"/>
      <c r="FT329" s="59"/>
      <c r="FU329" s="59"/>
      <c r="FV329" s="59"/>
      <c r="FW329" s="59"/>
      <c r="FX329" s="59"/>
      <c r="FY329" s="59"/>
      <c r="FZ329" s="59"/>
      <c r="GA329" s="59"/>
      <c r="GB329" s="59"/>
      <c r="GC329" s="59"/>
      <c r="GD329" s="59"/>
      <c r="GE329" s="59"/>
      <c r="GF329" s="59"/>
      <c r="GG329" s="59"/>
      <c r="GH329" s="59"/>
      <c r="GI329" s="59"/>
      <c r="GJ329" s="59"/>
      <c r="GK329" s="59"/>
      <c r="GL329" s="59"/>
      <c r="GM329" s="59"/>
      <c r="GN329" s="59"/>
      <c r="GO329" s="59"/>
      <c r="GP329" s="59"/>
      <c r="GQ329" s="59"/>
      <c r="GR329" s="59"/>
      <c r="GS329" s="59"/>
      <c r="GT329" s="59"/>
      <c r="GU329" s="59"/>
      <c r="GV329" s="59"/>
      <c r="GW329" s="59"/>
      <c r="GX329" s="59"/>
      <c r="GY329" s="59"/>
      <c r="GZ329" s="59"/>
      <c r="HA329" s="59"/>
      <c r="HB329" s="59"/>
      <c r="HC329" s="59"/>
      <c r="HD329" s="59"/>
      <c r="HE329" s="59"/>
      <c r="HF329" s="59"/>
      <c r="HG329" s="59"/>
      <c r="HH329" s="59"/>
      <c r="HI329" s="59"/>
      <c r="HJ329" s="59"/>
      <c r="HK329" s="59"/>
      <c r="HL329" s="59"/>
      <c r="HM329" s="59"/>
      <c r="HN329" s="59"/>
      <c r="HO329" s="59"/>
      <c r="HP329" s="59"/>
      <c r="HQ329" s="59"/>
      <c r="HR329" s="59"/>
      <c r="HS329" s="59"/>
      <c r="HT329" s="59"/>
      <c r="HU329" s="59"/>
      <c r="HV329" s="59"/>
      <c r="HW329" s="59"/>
      <c r="HX329" s="59"/>
      <c r="HY329" s="59"/>
      <c r="HZ329" s="59"/>
      <c r="IA329" s="59"/>
      <c r="IB329" s="59"/>
      <c r="IC329" s="59"/>
      <c r="ID329" s="59"/>
      <c r="IE329" s="59"/>
      <c r="IF329" s="59"/>
      <c r="IG329" s="59"/>
      <c r="IH329" s="59"/>
      <c r="II329" s="59"/>
      <c r="IJ329" s="59"/>
      <c r="IK329" s="59"/>
      <c r="IL329" s="59"/>
      <c r="IM329" s="59"/>
      <c r="IN329" s="59"/>
      <c r="IO329" s="59"/>
      <c r="IP329" s="59"/>
      <c r="IQ329" s="59"/>
      <c r="IR329" s="59"/>
      <c r="IS329" s="59"/>
      <c r="IT329" s="59"/>
      <c r="IU329" s="59"/>
      <c r="IV329" s="59"/>
      <c r="IW329" s="59"/>
      <c r="IX329" s="59"/>
      <c r="IY329" s="59"/>
      <c r="IZ329" s="59"/>
      <c r="JA329" s="59"/>
      <c r="JB329" s="59"/>
      <c r="JC329" s="59"/>
      <c r="JD329" s="59"/>
      <c r="JE329" s="59"/>
      <c r="JF329" s="59"/>
      <c r="JG329" s="59"/>
      <c r="JH329" s="59"/>
      <c r="JI329" s="59"/>
      <c r="JJ329" s="59"/>
      <c r="JK329" s="59"/>
      <c r="JL329" s="59"/>
      <c r="JM329" s="59"/>
      <c r="JN329" s="59"/>
      <c r="JO329" s="59"/>
      <c r="JP329" s="59"/>
      <c r="JQ329" s="59"/>
      <c r="JR329" s="59"/>
      <c r="JS329" s="59"/>
      <c r="JT329" s="59"/>
      <c r="JU329" s="59"/>
      <c r="JV329" s="59"/>
      <c r="JW329" s="59"/>
      <c r="JX329" s="59"/>
      <c r="JY329" s="59"/>
      <c r="JZ329" s="59"/>
      <c r="KA329" s="59"/>
      <c r="KB329" s="59"/>
      <c r="KC329" s="59"/>
      <c r="KD329" s="59"/>
      <c r="KE329" s="59"/>
      <c r="KF329" s="59"/>
      <c r="KG329" s="59"/>
      <c r="KH329" s="59"/>
      <c r="KI329" s="59"/>
      <c r="KJ329" s="59"/>
      <c r="KK329" s="59"/>
      <c r="KL329" s="59"/>
      <c r="KM329" s="59"/>
      <c r="KN329" s="59"/>
      <c r="KO329" s="59"/>
      <c r="KP329" s="59"/>
      <c r="KQ329" s="59"/>
      <c r="KR329" s="59"/>
      <c r="KS329" s="59"/>
      <c r="KT329" s="59"/>
      <c r="KU329" s="59"/>
      <c r="KV329" s="59"/>
      <c r="KW329" s="59"/>
      <c r="KX329" s="59"/>
      <c r="KY329" s="59"/>
      <c r="KZ329" s="59"/>
      <c r="LA329" s="59"/>
      <c r="LB329" s="59"/>
      <c r="LC329" s="59"/>
      <c r="LD329" s="59"/>
      <c r="LE329" s="59"/>
      <c r="LF329" s="59"/>
      <c r="LG329" s="59"/>
      <c r="LH329" s="59"/>
      <c r="LI329" s="59"/>
      <c r="LJ329" s="59"/>
      <c r="LK329" s="59"/>
      <c r="LL329" s="59"/>
      <c r="LM329" s="59"/>
      <c r="LN329" s="59"/>
      <c r="LO329" s="59"/>
      <c r="LP329" s="59"/>
      <c r="LQ329" s="59"/>
      <c r="LR329" s="59"/>
      <c r="LS329" s="59"/>
      <c r="LT329" s="59"/>
      <c r="LU329" s="59"/>
      <c r="LV329" s="59"/>
      <c r="LW329" s="59"/>
      <c r="LX329" s="59"/>
      <c r="LY329" s="59"/>
      <c r="LZ329" s="59"/>
      <c r="MA329" s="59"/>
      <c r="MB329" s="59"/>
      <c r="MC329" s="59"/>
      <c r="MD329" s="59"/>
      <c r="ME329" s="59"/>
      <c r="MF329" s="59"/>
      <c r="MG329" s="59"/>
      <c r="MH329" s="59"/>
      <c r="MI329" s="59"/>
      <c r="MJ329" s="59"/>
      <c r="MK329" s="59"/>
      <c r="ML329" s="59"/>
      <c r="MM329" s="59"/>
      <c r="MN329" s="59"/>
      <c r="MO329" s="59"/>
      <c r="MP329" s="59"/>
      <c r="MQ329" s="60"/>
      <c r="MR329" s="61"/>
      <c r="MS329" s="61"/>
      <c r="MT329" s="61"/>
      <c r="MU329" s="61"/>
    </row>
    <row r="330" spans="1:359" s="83" customFormat="1" ht="139.5">
      <c r="A330" s="402"/>
      <c r="B330" s="116">
        <v>37</v>
      </c>
      <c r="C330" s="111" t="s">
        <v>452</v>
      </c>
      <c r="D330" s="75" t="s">
        <v>929</v>
      </c>
      <c r="E330" s="75" t="s">
        <v>1280</v>
      </c>
      <c r="F330" s="75" t="s">
        <v>1640</v>
      </c>
      <c r="G330" s="75" t="s">
        <v>0</v>
      </c>
      <c r="H330" s="81"/>
      <c r="I330" s="75" t="s">
        <v>1823</v>
      </c>
      <c r="J330" s="104">
        <v>2000000</v>
      </c>
      <c r="K330" s="75"/>
      <c r="L330" s="75" t="s">
        <v>0</v>
      </c>
      <c r="M330" s="75"/>
      <c r="N330" s="75" t="s">
        <v>0</v>
      </c>
      <c r="O330" s="75"/>
      <c r="P330" s="79">
        <v>0</v>
      </c>
      <c r="Q330" s="75"/>
      <c r="R330" s="75"/>
      <c r="S330" s="75"/>
      <c r="T330" s="81" t="s">
        <v>0</v>
      </c>
      <c r="U330" s="75" t="s">
        <v>42</v>
      </c>
      <c r="V330" s="62"/>
      <c r="W330" s="82"/>
      <c r="X330" s="59"/>
      <c r="Y330" s="59"/>
      <c r="Z330" s="59"/>
      <c r="AA330" s="59"/>
      <c r="AB330" s="59"/>
      <c r="AC330" s="59"/>
      <c r="AD330" s="59"/>
      <c r="AE330" s="59"/>
      <c r="AF330" s="59"/>
      <c r="AG330" s="59"/>
      <c r="AH330" s="59"/>
      <c r="AI330" s="59"/>
      <c r="AJ330" s="59"/>
      <c r="AK330" s="59"/>
      <c r="AL330" s="59"/>
      <c r="AM330" s="59"/>
      <c r="AN330" s="59"/>
      <c r="AO330" s="59"/>
      <c r="AP330" s="59"/>
      <c r="AQ330" s="59"/>
      <c r="AR330" s="59"/>
      <c r="AS330" s="59"/>
      <c r="AT330" s="59"/>
      <c r="AU330" s="59"/>
      <c r="AV330" s="59"/>
      <c r="AW330" s="59"/>
      <c r="AX330" s="59"/>
      <c r="AY330" s="59"/>
      <c r="AZ330" s="59"/>
      <c r="BA330" s="59"/>
      <c r="BB330" s="59"/>
      <c r="BC330" s="59"/>
      <c r="BD330" s="59"/>
      <c r="BE330" s="59"/>
      <c r="BF330" s="59"/>
      <c r="BG330" s="59"/>
      <c r="BH330" s="59"/>
      <c r="BI330" s="59"/>
      <c r="BJ330" s="59"/>
      <c r="BK330" s="59"/>
      <c r="BL330" s="59"/>
      <c r="BM330" s="59"/>
      <c r="BN330" s="59"/>
      <c r="BO330" s="59"/>
      <c r="BP330" s="59"/>
      <c r="BQ330" s="59"/>
      <c r="BR330" s="59"/>
      <c r="BS330" s="59"/>
      <c r="BT330" s="59"/>
      <c r="BU330" s="59"/>
      <c r="BV330" s="59"/>
      <c r="BW330" s="59"/>
      <c r="BX330" s="59"/>
      <c r="BY330" s="59"/>
      <c r="BZ330" s="59"/>
      <c r="CA330" s="59"/>
      <c r="CB330" s="59"/>
      <c r="CC330" s="59"/>
      <c r="CD330" s="59"/>
      <c r="CE330" s="59"/>
      <c r="CF330" s="59"/>
      <c r="CG330" s="59"/>
      <c r="CH330" s="59"/>
      <c r="CI330" s="59"/>
      <c r="CJ330" s="59"/>
      <c r="CK330" s="59"/>
      <c r="CL330" s="59"/>
      <c r="CM330" s="59"/>
      <c r="CN330" s="59"/>
      <c r="CO330" s="59"/>
      <c r="CP330" s="59"/>
      <c r="CQ330" s="59"/>
      <c r="CR330" s="59"/>
      <c r="CS330" s="59"/>
      <c r="CT330" s="59"/>
      <c r="CU330" s="59"/>
      <c r="CV330" s="59"/>
      <c r="CW330" s="59"/>
      <c r="CX330" s="59"/>
      <c r="CY330" s="59"/>
      <c r="CZ330" s="59"/>
      <c r="DA330" s="59"/>
      <c r="DB330" s="59"/>
      <c r="DC330" s="59"/>
      <c r="DD330" s="59"/>
      <c r="DE330" s="59"/>
      <c r="DF330" s="59"/>
      <c r="DG330" s="59"/>
      <c r="DH330" s="59"/>
      <c r="DI330" s="59"/>
      <c r="DJ330" s="59"/>
      <c r="DK330" s="59"/>
      <c r="DL330" s="59"/>
      <c r="DM330" s="59"/>
      <c r="DN330" s="59"/>
      <c r="DO330" s="59"/>
      <c r="DP330" s="59"/>
      <c r="DQ330" s="59"/>
      <c r="DR330" s="59"/>
      <c r="DS330" s="59"/>
      <c r="DT330" s="59"/>
      <c r="DU330" s="59"/>
      <c r="DV330" s="59"/>
      <c r="DW330" s="59"/>
      <c r="DX330" s="59"/>
      <c r="DY330" s="59"/>
      <c r="DZ330" s="59"/>
      <c r="EA330" s="59"/>
      <c r="EB330" s="59"/>
      <c r="EC330" s="59"/>
      <c r="ED330" s="59"/>
      <c r="EE330" s="59"/>
      <c r="EF330" s="59"/>
      <c r="EG330" s="59"/>
      <c r="EH330" s="59"/>
      <c r="EI330" s="59"/>
      <c r="EJ330" s="59"/>
      <c r="EK330" s="59"/>
      <c r="EL330" s="59"/>
      <c r="EM330" s="59"/>
      <c r="EN330" s="59"/>
      <c r="EO330" s="59"/>
      <c r="EP330" s="59"/>
      <c r="EQ330" s="59"/>
      <c r="ER330" s="59"/>
      <c r="ES330" s="59"/>
      <c r="ET330" s="59"/>
      <c r="EU330" s="59"/>
      <c r="EV330" s="59"/>
      <c r="EW330" s="59"/>
      <c r="EX330" s="59"/>
      <c r="EY330" s="59"/>
      <c r="EZ330" s="59"/>
      <c r="FA330" s="59"/>
      <c r="FB330" s="59"/>
      <c r="FC330" s="59"/>
      <c r="FD330" s="59"/>
      <c r="FE330" s="59"/>
      <c r="FF330" s="59"/>
      <c r="FG330" s="59"/>
      <c r="FH330" s="59"/>
      <c r="FI330" s="59"/>
      <c r="FJ330" s="59"/>
      <c r="FK330" s="59"/>
      <c r="FL330" s="59"/>
      <c r="FM330" s="59"/>
      <c r="FN330" s="59"/>
      <c r="FO330" s="59"/>
      <c r="FP330" s="59"/>
      <c r="FQ330" s="59"/>
      <c r="FR330" s="59"/>
      <c r="FS330" s="59"/>
      <c r="FT330" s="59"/>
      <c r="FU330" s="59"/>
      <c r="FV330" s="59"/>
      <c r="FW330" s="59"/>
      <c r="FX330" s="59"/>
      <c r="FY330" s="59"/>
      <c r="FZ330" s="59"/>
      <c r="GA330" s="59"/>
      <c r="GB330" s="59"/>
      <c r="GC330" s="59"/>
      <c r="GD330" s="59"/>
      <c r="GE330" s="59"/>
      <c r="GF330" s="59"/>
      <c r="GG330" s="59"/>
      <c r="GH330" s="59"/>
      <c r="GI330" s="59"/>
      <c r="GJ330" s="59"/>
      <c r="GK330" s="59"/>
      <c r="GL330" s="59"/>
      <c r="GM330" s="59"/>
      <c r="GN330" s="59"/>
      <c r="GO330" s="59"/>
      <c r="GP330" s="59"/>
      <c r="GQ330" s="59"/>
      <c r="GR330" s="59"/>
      <c r="GS330" s="59"/>
      <c r="GT330" s="59"/>
      <c r="GU330" s="59"/>
      <c r="GV330" s="59"/>
      <c r="GW330" s="59"/>
      <c r="GX330" s="59"/>
      <c r="GY330" s="59"/>
      <c r="GZ330" s="59"/>
      <c r="HA330" s="59"/>
      <c r="HB330" s="59"/>
      <c r="HC330" s="59"/>
      <c r="HD330" s="59"/>
      <c r="HE330" s="59"/>
      <c r="HF330" s="59"/>
      <c r="HG330" s="59"/>
      <c r="HH330" s="59"/>
      <c r="HI330" s="59"/>
      <c r="HJ330" s="59"/>
      <c r="HK330" s="59"/>
      <c r="HL330" s="59"/>
      <c r="HM330" s="59"/>
      <c r="HN330" s="59"/>
      <c r="HO330" s="59"/>
      <c r="HP330" s="59"/>
      <c r="HQ330" s="59"/>
      <c r="HR330" s="59"/>
      <c r="HS330" s="59"/>
      <c r="HT330" s="59"/>
      <c r="HU330" s="59"/>
      <c r="HV330" s="59"/>
      <c r="HW330" s="59"/>
      <c r="HX330" s="59"/>
      <c r="HY330" s="59"/>
      <c r="HZ330" s="59"/>
      <c r="IA330" s="59"/>
      <c r="IB330" s="59"/>
      <c r="IC330" s="59"/>
      <c r="ID330" s="59"/>
      <c r="IE330" s="59"/>
      <c r="IF330" s="59"/>
      <c r="IG330" s="59"/>
      <c r="IH330" s="59"/>
      <c r="II330" s="59"/>
      <c r="IJ330" s="59"/>
      <c r="IK330" s="59"/>
      <c r="IL330" s="59"/>
      <c r="IM330" s="59"/>
      <c r="IN330" s="59"/>
      <c r="IO330" s="59"/>
      <c r="IP330" s="59"/>
      <c r="IQ330" s="59"/>
      <c r="IR330" s="59"/>
      <c r="IS330" s="59"/>
      <c r="IT330" s="59"/>
      <c r="IU330" s="59"/>
      <c r="IV330" s="59"/>
      <c r="IW330" s="59"/>
      <c r="IX330" s="59"/>
      <c r="IY330" s="59"/>
      <c r="IZ330" s="59"/>
      <c r="JA330" s="59"/>
      <c r="JB330" s="59"/>
      <c r="JC330" s="59"/>
      <c r="JD330" s="59"/>
      <c r="JE330" s="59"/>
      <c r="JF330" s="59"/>
      <c r="JG330" s="59"/>
      <c r="JH330" s="59"/>
      <c r="JI330" s="59"/>
      <c r="JJ330" s="59"/>
      <c r="JK330" s="59"/>
      <c r="JL330" s="59"/>
      <c r="JM330" s="59"/>
      <c r="JN330" s="59"/>
      <c r="JO330" s="59"/>
      <c r="JP330" s="59"/>
      <c r="JQ330" s="59"/>
      <c r="JR330" s="59"/>
      <c r="JS330" s="59"/>
      <c r="JT330" s="59"/>
      <c r="JU330" s="59"/>
      <c r="JV330" s="59"/>
      <c r="JW330" s="59"/>
      <c r="JX330" s="59"/>
      <c r="JY330" s="59"/>
      <c r="JZ330" s="59"/>
      <c r="KA330" s="59"/>
      <c r="KB330" s="59"/>
      <c r="KC330" s="59"/>
      <c r="KD330" s="59"/>
      <c r="KE330" s="59"/>
      <c r="KF330" s="59"/>
      <c r="KG330" s="59"/>
      <c r="KH330" s="59"/>
      <c r="KI330" s="59"/>
      <c r="KJ330" s="59"/>
      <c r="KK330" s="59"/>
      <c r="KL330" s="59"/>
      <c r="KM330" s="59"/>
      <c r="KN330" s="59"/>
      <c r="KO330" s="59"/>
      <c r="KP330" s="59"/>
      <c r="KQ330" s="59"/>
      <c r="KR330" s="59"/>
      <c r="KS330" s="59"/>
      <c r="KT330" s="59"/>
      <c r="KU330" s="59"/>
      <c r="KV330" s="59"/>
      <c r="KW330" s="59"/>
      <c r="KX330" s="59"/>
      <c r="KY330" s="59"/>
      <c r="KZ330" s="59"/>
      <c r="LA330" s="59"/>
      <c r="LB330" s="59"/>
      <c r="LC330" s="59"/>
      <c r="LD330" s="59"/>
      <c r="LE330" s="59"/>
      <c r="LF330" s="59"/>
      <c r="LG330" s="59"/>
      <c r="LH330" s="59"/>
      <c r="LI330" s="59"/>
      <c r="LJ330" s="59"/>
      <c r="LK330" s="59"/>
      <c r="LL330" s="59"/>
      <c r="LM330" s="59"/>
      <c r="LN330" s="59"/>
      <c r="LO330" s="59"/>
      <c r="LP330" s="59"/>
      <c r="LQ330" s="59"/>
      <c r="LR330" s="59"/>
      <c r="LS330" s="59"/>
      <c r="LT330" s="59"/>
      <c r="LU330" s="59"/>
      <c r="LV330" s="59"/>
      <c r="LW330" s="59"/>
      <c r="LX330" s="59"/>
      <c r="LY330" s="59"/>
      <c r="LZ330" s="59"/>
      <c r="MA330" s="59"/>
      <c r="MB330" s="59"/>
      <c r="MC330" s="59"/>
      <c r="MD330" s="59"/>
      <c r="ME330" s="59"/>
      <c r="MF330" s="59"/>
      <c r="MG330" s="59"/>
      <c r="MH330" s="59"/>
      <c r="MI330" s="59"/>
      <c r="MJ330" s="59"/>
      <c r="MK330" s="59"/>
      <c r="ML330" s="59"/>
      <c r="MM330" s="59"/>
      <c r="MN330" s="59"/>
      <c r="MO330" s="59"/>
      <c r="MP330" s="59"/>
      <c r="MQ330" s="60"/>
      <c r="MR330" s="61"/>
      <c r="MS330" s="61"/>
      <c r="MT330" s="61"/>
      <c r="MU330" s="61"/>
    </row>
    <row r="331" spans="1:359" ht="46.5">
      <c r="A331" s="402"/>
      <c r="B331" s="116">
        <v>38</v>
      </c>
      <c r="C331" s="111" t="s">
        <v>451</v>
      </c>
      <c r="D331" s="75" t="s">
        <v>930</v>
      </c>
      <c r="E331" s="75" t="s">
        <v>1280</v>
      </c>
      <c r="F331" s="75" t="s">
        <v>1641</v>
      </c>
      <c r="G331" s="75" t="s">
        <v>0</v>
      </c>
      <c r="H331" s="81"/>
      <c r="I331" s="75" t="s">
        <v>1824</v>
      </c>
      <c r="J331" s="104">
        <v>115000</v>
      </c>
      <c r="K331" s="75"/>
      <c r="L331" s="75" t="s">
        <v>0</v>
      </c>
      <c r="M331" s="121"/>
      <c r="N331" s="75" t="s">
        <v>0</v>
      </c>
      <c r="O331" s="75"/>
      <c r="P331" s="79">
        <v>0</v>
      </c>
      <c r="Q331" s="75"/>
      <c r="R331" s="75"/>
      <c r="S331" s="75"/>
      <c r="T331" s="81" t="s">
        <v>0</v>
      </c>
      <c r="U331" s="75" t="s">
        <v>42</v>
      </c>
      <c r="V331" s="62"/>
      <c r="W331" s="82"/>
    </row>
    <row r="332" spans="1:359" s="83" customFormat="1" ht="69.75">
      <c r="A332" s="402"/>
      <c r="B332" s="116">
        <v>39</v>
      </c>
      <c r="C332" s="111" t="s">
        <v>450</v>
      </c>
      <c r="D332" s="75" t="s">
        <v>931</v>
      </c>
      <c r="E332" s="75" t="s">
        <v>1280</v>
      </c>
      <c r="F332" s="75" t="s">
        <v>1641</v>
      </c>
      <c r="G332" s="75" t="s">
        <v>0</v>
      </c>
      <c r="H332" s="81"/>
      <c r="I332" s="75" t="s">
        <v>1113</v>
      </c>
      <c r="J332" s="104">
        <v>800000</v>
      </c>
      <c r="K332" s="75"/>
      <c r="L332" s="75"/>
      <c r="M332" s="75" t="s">
        <v>0</v>
      </c>
      <c r="N332" s="75" t="s">
        <v>0</v>
      </c>
      <c r="O332" s="75"/>
      <c r="P332" s="79">
        <v>0</v>
      </c>
      <c r="Q332" s="75"/>
      <c r="R332" s="75"/>
      <c r="S332" s="75"/>
      <c r="T332" s="81" t="s">
        <v>0</v>
      </c>
      <c r="U332" s="75" t="s">
        <v>42</v>
      </c>
      <c r="V332" s="62"/>
      <c r="W332" s="82"/>
      <c r="X332" s="59"/>
      <c r="Y332" s="59"/>
      <c r="Z332" s="59"/>
      <c r="AA332" s="59"/>
      <c r="AB332" s="59"/>
      <c r="AC332" s="59"/>
      <c r="AD332" s="59"/>
      <c r="AE332" s="59"/>
      <c r="AF332" s="59"/>
      <c r="AG332" s="59"/>
      <c r="AH332" s="59"/>
      <c r="AI332" s="59"/>
      <c r="AJ332" s="59"/>
      <c r="AK332" s="59"/>
      <c r="AL332" s="59"/>
      <c r="AM332" s="59"/>
      <c r="AN332" s="59"/>
      <c r="AO332" s="59"/>
      <c r="AP332" s="59"/>
      <c r="AQ332" s="59"/>
      <c r="AR332" s="59"/>
      <c r="AS332" s="59"/>
      <c r="AT332" s="59"/>
      <c r="AU332" s="59"/>
      <c r="AV332" s="59"/>
      <c r="AW332" s="59"/>
      <c r="AX332" s="59"/>
      <c r="AY332" s="59"/>
      <c r="AZ332" s="59"/>
      <c r="BA332" s="59"/>
      <c r="BB332" s="59"/>
      <c r="BC332" s="59"/>
      <c r="BD332" s="59"/>
      <c r="BE332" s="59"/>
      <c r="BF332" s="59"/>
      <c r="BG332" s="59"/>
      <c r="BH332" s="59"/>
      <c r="BI332" s="59"/>
      <c r="BJ332" s="59"/>
      <c r="BK332" s="59"/>
      <c r="BL332" s="59"/>
      <c r="BM332" s="59"/>
      <c r="BN332" s="59"/>
      <c r="BO332" s="59"/>
      <c r="BP332" s="59"/>
      <c r="BQ332" s="59"/>
      <c r="BR332" s="59"/>
      <c r="BS332" s="59"/>
      <c r="BT332" s="59"/>
      <c r="BU332" s="59"/>
      <c r="BV332" s="59"/>
      <c r="BW332" s="59"/>
      <c r="BX332" s="59"/>
      <c r="BY332" s="59"/>
      <c r="BZ332" s="59"/>
      <c r="CA332" s="59"/>
      <c r="CB332" s="59"/>
      <c r="CC332" s="59"/>
      <c r="CD332" s="59"/>
      <c r="CE332" s="59"/>
      <c r="CF332" s="59"/>
      <c r="CG332" s="59"/>
      <c r="CH332" s="59"/>
      <c r="CI332" s="59"/>
      <c r="CJ332" s="59"/>
      <c r="CK332" s="59"/>
      <c r="CL332" s="59"/>
      <c r="CM332" s="59"/>
      <c r="CN332" s="59"/>
      <c r="CO332" s="59"/>
      <c r="CP332" s="59"/>
      <c r="CQ332" s="59"/>
      <c r="CR332" s="59"/>
      <c r="CS332" s="59"/>
      <c r="CT332" s="59"/>
      <c r="CU332" s="59"/>
      <c r="CV332" s="59"/>
      <c r="CW332" s="59"/>
      <c r="CX332" s="59"/>
      <c r="CY332" s="59"/>
      <c r="CZ332" s="59"/>
      <c r="DA332" s="59"/>
      <c r="DB332" s="59"/>
      <c r="DC332" s="59"/>
      <c r="DD332" s="59"/>
      <c r="DE332" s="59"/>
      <c r="DF332" s="59"/>
      <c r="DG332" s="59"/>
      <c r="DH332" s="59"/>
      <c r="DI332" s="59"/>
      <c r="DJ332" s="59"/>
      <c r="DK332" s="59"/>
      <c r="DL332" s="59"/>
      <c r="DM332" s="59"/>
      <c r="DN332" s="59"/>
      <c r="DO332" s="59"/>
      <c r="DP332" s="59"/>
      <c r="DQ332" s="59"/>
      <c r="DR332" s="59"/>
      <c r="DS332" s="59"/>
      <c r="DT332" s="59"/>
      <c r="DU332" s="59"/>
      <c r="DV332" s="59"/>
      <c r="DW332" s="59"/>
      <c r="DX332" s="59"/>
      <c r="DY332" s="59"/>
      <c r="DZ332" s="59"/>
      <c r="EA332" s="59"/>
      <c r="EB332" s="59"/>
      <c r="EC332" s="59"/>
      <c r="ED332" s="59"/>
      <c r="EE332" s="59"/>
      <c r="EF332" s="59"/>
      <c r="EG332" s="59"/>
      <c r="EH332" s="59"/>
      <c r="EI332" s="59"/>
      <c r="EJ332" s="59"/>
      <c r="EK332" s="59"/>
      <c r="EL332" s="59"/>
      <c r="EM332" s="59"/>
      <c r="EN332" s="59"/>
      <c r="EO332" s="59"/>
      <c r="EP332" s="59"/>
      <c r="EQ332" s="59"/>
      <c r="ER332" s="59"/>
      <c r="ES332" s="59"/>
      <c r="ET332" s="59"/>
      <c r="EU332" s="59"/>
      <c r="EV332" s="59"/>
      <c r="EW332" s="59"/>
      <c r="EX332" s="59"/>
      <c r="EY332" s="59"/>
      <c r="EZ332" s="59"/>
      <c r="FA332" s="59"/>
      <c r="FB332" s="59"/>
      <c r="FC332" s="59"/>
      <c r="FD332" s="59"/>
      <c r="FE332" s="59"/>
      <c r="FF332" s="59"/>
      <c r="FG332" s="59"/>
      <c r="FH332" s="59"/>
      <c r="FI332" s="59"/>
      <c r="FJ332" s="59"/>
      <c r="FK332" s="59"/>
      <c r="FL332" s="59"/>
      <c r="FM332" s="59"/>
      <c r="FN332" s="59"/>
      <c r="FO332" s="59"/>
      <c r="FP332" s="59"/>
      <c r="FQ332" s="59"/>
      <c r="FR332" s="59"/>
      <c r="FS332" s="59"/>
      <c r="FT332" s="59"/>
      <c r="FU332" s="59"/>
      <c r="FV332" s="59"/>
      <c r="FW332" s="59"/>
      <c r="FX332" s="59"/>
      <c r="FY332" s="59"/>
      <c r="FZ332" s="59"/>
      <c r="GA332" s="59"/>
      <c r="GB332" s="59"/>
      <c r="GC332" s="59"/>
      <c r="GD332" s="59"/>
      <c r="GE332" s="59"/>
      <c r="GF332" s="59"/>
      <c r="GG332" s="59"/>
      <c r="GH332" s="59"/>
      <c r="GI332" s="59"/>
      <c r="GJ332" s="59"/>
      <c r="GK332" s="59"/>
      <c r="GL332" s="59"/>
      <c r="GM332" s="59"/>
      <c r="GN332" s="59"/>
      <c r="GO332" s="59"/>
      <c r="GP332" s="59"/>
      <c r="GQ332" s="59"/>
      <c r="GR332" s="59"/>
      <c r="GS332" s="59"/>
      <c r="GT332" s="59"/>
      <c r="GU332" s="59"/>
      <c r="GV332" s="59"/>
      <c r="GW332" s="59"/>
      <c r="GX332" s="59"/>
      <c r="GY332" s="59"/>
      <c r="GZ332" s="59"/>
      <c r="HA332" s="59"/>
      <c r="HB332" s="59"/>
      <c r="HC332" s="59"/>
      <c r="HD332" s="59"/>
      <c r="HE332" s="59"/>
      <c r="HF332" s="59"/>
      <c r="HG332" s="59"/>
      <c r="HH332" s="59"/>
      <c r="HI332" s="59"/>
      <c r="HJ332" s="59"/>
      <c r="HK332" s="59"/>
      <c r="HL332" s="59"/>
      <c r="HM332" s="59"/>
      <c r="HN332" s="59"/>
      <c r="HO332" s="59"/>
      <c r="HP332" s="59"/>
      <c r="HQ332" s="59"/>
      <c r="HR332" s="59"/>
      <c r="HS332" s="59"/>
      <c r="HT332" s="59"/>
      <c r="HU332" s="59"/>
      <c r="HV332" s="59"/>
      <c r="HW332" s="59"/>
      <c r="HX332" s="59"/>
      <c r="HY332" s="59"/>
      <c r="HZ332" s="59"/>
      <c r="IA332" s="59"/>
      <c r="IB332" s="59"/>
      <c r="IC332" s="59"/>
      <c r="ID332" s="59"/>
      <c r="IE332" s="59"/>
      <c r="IF332" s="59"/>
      <c r="IG332" s="59"/>
      <c r="IH332" s="59"/>
      <c r="II332" s="59"/>
      <c r="IJ332" s="59"/>
      <c r="IK332" s="59"/>
      <c r="IL332" s="59"/>
      <c r="IM332" s="59"/>
      <c r="IN332" s="59"/>
      <c r="IO332" s="59"/>
      <c r="IP332" s="59"/>
      <c r="IQ332" s="59"/>
      <c r="IR332" s="59"/>
      <c r="IS332" s="59"/>
      <c r="IT332" s="59"/>
      <c r="IU332" s="59"/>
      <c r="IV332" s="59"/>
      <c r="IW332" s="59"/>
      <c r="IX332" s="59"/>
      <c r="IY332" s="59"/>
      <c r="IZ332" s="59"/>
      <c r="JA332" s="59"/>
      <c r="JB332" s="59"/>
      <c r="JC332" s="59"/>
      <c r="JD332" s="59"/>
      <c r="JE332" s="59"/>
      <c r="JF332" s="59"/>
      <c r="JG332" s="59"/>
      <c r="JH332" s="59"/>
      <c r="JI332" s="59"/>
      <c r="JJ332" s="59"/>
      <c r="JK332" s="59"/>
      <c r="JL332" s="59"/>
      <c r="JM332" s="59"/>
      <c r="JN332" s="59"/>
      <c r="JO332" s="59"/>
      <c r="JP332" s="59"/>
      <c r="JQ332" s="59"/>
      <c r="JR332" s="59"/>
      <c r="JS332" s="59"/>
      <c r="JT332" s="59"/>
      <c r="JU332" s="59"/>
      <c r="JV332" s="59"/>
      <c r="JW332" s="59"/>
      <c r="JX332" s="59"/>
      <c r="JY332" s="59"/>
      <c r="JZ332" s="59"/>
      <c r="KA332" s="59"/>
      <c r="KB332" s="59"/>
      <c r="KC332" s="59"/>
      <c r="KD332" s="59"/>
      <c r="KE332" s="59"/>
      <c r="KF332" s="59"/>
      <c r="KG332" s="59"/>
      <c r="KH332" s="59"/>
      <c r="KI332" s="59"/>
      <c r="KJ332" s="59"/>
      <c r="KK332" s="59"/>
      <c r="KL332" s="59"/>
      <c r="KM332" s="59"/>
      <c r="KN332" s="59"/>
      <c r="KO332" s="59"/>
      <c r="KP332" s="59"/>
      <c r="KQ332" s="59"/>
      <c r="KR332" s="59"/>
      <c r="KS332" s="59"/>
      <c r="KT332" s="59"/>
      <c r="KU332" s="59"/>
      <c r="KV332" s="59"/>
      <c r="KW332" s="59"/>
      <c r="KX332" s="59"/>
      <c r="KY332" s="59"/>
      <c r="KZ332" s="59"/>
      <c r="LA332" s="59"/>
      <c r="LB332" s="59"/>
      <c r="LC332" s="59"/>
      <c r="LD332" s="59"/>
      <c r="LE332" s="59"/>
      <c r="LF332" s="59"/>
      <c r="LG332" s="59"/>
      <c r="LH332" s="59"/>
      <c r="LI332" s="59"/>
      <c r="LJ332" s="59"/>
      <c r="LK332" s="59"/>
      <c r="LL332" s="59"/>
      <c r="LM332" s="59"/>
      <c r="LN332" s="59"/>
      <c r="LO332" s="59"/>
      <c r="LP332" s="59"/>
      <c r="LQ332" s="59"/>
      <c r="LR332" s="59"/>
      <c r="LS332" s="59"/>
      <c r="LT332" s="59"/>
      <c r="LU332" s="59"/>
      <c r="LV332" s="59"/>
      <c r="LW332" s="59"/>
      <c r="LX332" s="59"/>
      <c r="LY332" s="59"/>
      <c r="LZ332" s="59"/>
      <c r="MA332" s="59"/>
      <c r="MB332" s="59"/>
      <c r="MC332" s="59"/>
      <c r="MD332" s="59"/>
      <c r="ME332" s="59"/>
      <c r="MF332" s="59"/>
      <c r="MG332" s="59"/>
      <c r="MH332" s="59"/>
      <c r="MI332" s="59"/>
      <c r="MJ332" s="59"/>
      <c r="MK332" s="59"/>
      <c r="ML332" s="59"/>
      <c r="MM332" s="59"/>
      <c r="MN332" s="59"/>
      <c r="MO332" s="59"/>
      <c r="MP332" s="59"/>
      <c r="MQ332" s="60"/>
      <c r="MR332" s="61"/>
      <c r="MS332" s="61"/>
      <c r="MT332" s="61"/>
      <c r="MU332" s="61"/>
    </row>
    <row r="333" spans="1:359" ht="46.5">
      <c r="A333" s="402"/>
      <c r="B333" s="116">
        <v>40</v>
      </c>
      <c r="C333" s="111" t="s">
        <v>449</v>
      </c>
      <c r="D333" s="75" t="s">
        <v>932</v>
      </c>
      <c r="E333" s="75" t="s">
        <v>1280</v>
      </c>
      <c r="F333" s="75" t="s">
        <v>1642</v>
      </c>
      <c r="G333" s="75" t="s">
        <v>0</v>
      </c>
      <c r="H333" s="81"/>
      <c r="I333" s="75" t="s">
        <v>1114</v>
      </c>
      <c r="J333" s="104">
        <v>102000</v>
      </c>
      <c r="K333" s="75"/>
      <c r="L333" s="75" t="s">
        <v>0</v>
      </c>
      <c r="M333" s="121"/>
      <c r="N333" s="75" t="s">
        <v>0</v>
      </c>
      <c r="O333" s="75"/>
      <c r="P333" s="79">
        <v>0</v>
      </c>
      <c r="Q333" s="75"/>
      <c r="R333" s="75"/>
      <c r="S333" s="75"/>
      <c r="T333" s="81" t="s">
        <v>0</v>
      </c>
      <c r="U333" s="75" t="s">
        <v>42</v>
      </c>
      <c r="V333" s="62"/>
      <c r="W333" s="82"/>
    </row>
    <row r="334" spans="1:359" ht="93">
      <c r="A334" s="402"/>
      <c r="B334" s="116">
        <v>41</v>
      </c>
      <c r="C334" s="111" t="s">
        <v>448</v>
      </c>
      <c r="D334" s="75" t="s">
        <v>933</v>
      </c>
      <c r="E334" s="75" t="s">
        <v>1280</v>
      </c>
      <c r="F334" s="75" t="s">
        <v>1643</v>
      </c>
      <c r="G334" s="75" t="s">
        <v>0</v>
      </c>
      <c r="H334" s="81"/>
      <c r="I334" s="75" t="s">
        <v>1111</v>
      </c>
      <c r="J334" s="104">
        <v>600000</v>
      </c>
      <c r="K334" s="75"/>
      <c r="L334" s="75"/>
      <c r="M334" s="75" t="s">
        <v>0</v>
      </c>
      <c r="N334" s="75" t="s">
        <v>0</v>
      </c>
      <c r="O334" s="75"/>
      <c r="P334" s="79">
        <v>0</v>
      </c>
      <c r="Q334" s="75"/>
      <c r="R334" s="75"/>
      <c r="S334" s="75"/>
      <c r="T334" s="81" t="s">
        <v>0</v>
      </c>
      <c r="U334" s="75" t="s">
        <v>42</v>
      </c>
      <c r="V334" s="62"/>
      <c r="W334" s="82"/>
    </row>
    <row r="335" spans="1:359" ht="46.5">
      <c r="A335" s="402"/>
      <c r="B335" s="116">
        <v>42</v>
      </c>
      <c r="C335" s="111" t="s">
        <v>447</v>
      </c>
      <c r="D335" s="75" t="s">
        <v>934</v>
      </c>
      <c r="E335" s="75" t="s">
        <v>1280</v>
      </c>
      <c r="F335" s="75" t="s">
        <v>1644</v>
      </c>
      <c r="G335" s="75" t="s">
        <v>0</v>
      </c>
      <c r="H335" s="81"/>
      <c r="I335" s="75" t="s">
        <v>1112</v>
      </c>
      <c r="J335" s="104">
        <v>351000</v>
      </c>
      <c r="K335" s="75"/>
      <c r="L335" s="75"/>
      <c r="M335" s="75" t="s">
        <v>0</v>
      </c>
      <c r="N335" s="75" t="s">
        <v>0</v>
      </c>
      <c r="O335" s="75"/>
      <c r="P335" s="79">
        <v>0</v>
      </c>
      <c r="Q335" s="75"/>
      <c r="R335" s="75"/>
      <c r="S335" s="75"/>
      <c r="T335" s="81" t="s">
        <v>0</v>
      </c>
      <c r="U335" s="75" t="s">
        <v>42</v>
      </c>
      <c r="V335" s="62"/>
      <c r="W335" s="82"/>
    </row>
    <row r="336" spans="1:359" s="83" customFormat="1" ht="46.5">
      <c r="A336" s="402"/>
      <c r="B336" s="197">
        <v>43</v>
      </c>
      <c r="C336" s="128" t="s">
        <v>446</v>
      </c>
      <c r="D336" s="128" t="s">
        <v>935</v>
      </c>
      <c r="E336" s="128" t="s">
        <v>1282</v>
      </c>
      <c r="F336" s="128" t="s">
        <v>1645</v>
      </c>
      <c r="G336" s="128"/>
      <c r="H336" s="129" t="s">
        <v>0</v>
      </c>
      <c r="I336" s="129" t="s">
        <v>1115</v>
      </c>
      <c r="J336" s="130">
        <v>2000</v>
      </c>
      <c r="K336" s="128"/>
      <c r="L336" s="129" t="s">
        <v>0</v>
      </c>
      <c r="M336" s="128"/>
      <c r="N336" s="129" t="s">
        <v>0</v>
      </c>
      <c r="O336" s="129"/>
      <c r="P336" s="134">
        <v>0</v>
      </c>
      <c r="Q336" s="128"/>
      <c r="R336" s="128"/>
      <c r="S336" s="128"/>
      <c r="T336" s="144" t="s">
        <v>0</v>
      </c>
      <c r="U336" s="144" t="s">
        <v>42</v>
      </c>
      <c r="V336" s="62"/>
      <c r="W336" s="82"/>
      <c r="X336" s="59"/>
      <c r="Y336" s="59"/>
      <c r="Z336" s="59"/>
      <c r="AA336" s="59"/>
      <c r="AB336" s="59"/>
      <c r="AC336" s="59"/>
      <c r="AD336" s="59"/>
      <c r="AE336" s="59"/>
      <c r="AF336" s="59"/>
      <c r="AG336" s="59"/>
      <c r="AH336" s="59"/>
      <c r="AI336" s="59"/>
      <c r="AJ336" s="59"/>
      <c r="AK336" s="59"/>
      <c r="AL336" s="59"/>
      <c r="AM336" s="59"/>
      <c r="AN336" s="59"/>
      <c r="AO336" s="59"/>
      <c r="AP336" s="59"/>
      <c r="AQ336" s="59"/>
      <c r="AR336" s="59"/>
      <c r="AS336" s="59"/>
      <c r="AT336" s="59"/>
      <c r="AU336" s="59"/>
      <c r="AV336" s="59"/>
      <c r="AW336" s="59"/>
      <c r="AX336" s="59"/>
      <c r="AY336" s="59"/>
      <c r="AZ336" s="59"/>
      <c r="BA336" s="59"/>
      <c r="BB336" s="59"/>
      <c r="BC336" s="59"/>
      <c r="BD336" s="59"/>
      <c r="BE336" s="59"/>
      <c r="BF336" s="59"/>
      <c r="BG336" s="59"/>
      <c r="BH336" s="59"/>
      <c r="BI336" s="59"/>
      <c r="BJ336" s="59"/>
      <c r="BK336" s="59"/>
      <c r="BL336" s="59"/>
      <c r="BM336" s="59"/>
      <c r="BN336" s="59"/>
      <c r="BO336" s="59"/>
      <c r="BP336" s="59"/>
      <c r="BQ336" s="59"/>
      <c r="BR336" s="59"/>
      <c r="BS336" s="59"/>
      <c r="BT336" s="59"/>
      <c r="BU336" s="59"/>
      <c r="BV336" s="59"/>
      <c r="BW336" s="59"/>
      <c r="BX336" s="59"/>
      <c r="BY336" s="59"/>
      <c r="BZ336" s="59"/>
      <c r="CA336" s="59"/>
      <c r="CB336" s="59"/>
      <c r="CC336" s="59"/>
      <c r="CD336" s="59"/>
      <c r="CE336" s="59"/>
      <c r="CF336" s="59"/>
      <c r="CG336" s="59"/>
      <c r="CH336" s="59"/>
      <c r="CI336" s="59"/>
      <c r="CJ336" s="59"/>
      <c r="CK336" s="59"/>
      <c r="CL336" s="59"/>
      <c r="CM336" s="59"/>
      <c r="CN336" s="59"/>
      <c r="CO336" s="59"/>
      <c r="CP336" s="59"/>
      <c r="CQ336" s="59"/>
      <c r="CR336" s="59"/>
      <c r="CS336" s="59"/>
      <c r="CT336" s="59"/>
      <c r="CU336" s="59"/>
      <c r="CV336" s="59"/>
      <c r="CW336" s="59"/>
      <c r="CX336" s="59"/>
      <c r="CY336" s="59"/>
      <c r="CZ336" s="59"/>
      <c r="DA336" s="59"/>
      <c r="DB336" s="59"/>
      <c r="DC336" s="59"/>
      <c r="DD336" s="59"/>
      <c r="DE336" s="59"/>
      <c r="DF336" s="59"/>
      <c r="DG336" s="59"/>
      <c r="DH336" s="59"/>
      <c r="DI336" s="59"/>
      <c r="DJ336" s="59"/>
      <c r="DK336" s="59"/>
      <c r="DL336" s="59"/>
      <c r="DM336" s="59"/>
      <c r="DN336" s="59"/>
      <c r="DO336" s="59"/>
      <c r="DP336" s="59"/>
      <c r="DQ336" s="59"/>
      <c r="DR336" s="59"/>
      <c r="DS336" s="59"/>
      <c r="DT336" s="59"/>
      <c r="DU336" s="59"/>
      <c r="DV336" s="59"/>
      <c r="DW336" s="59"/>
      <c r="DX336" s="59"/>
      <c r="DY336" s="59"/>
      <c r="DZ336" s="59"/>
      <c r="EA336" s="59"/>
      <c r="EB336" s="59"/>
      <c r="EC336" s="59"/>
      <c r="ED336" s="59"/>
      <c r="EE336" s="59"/>
      <c r="EF336" s="59"/>
      <c r="EG336" s="59"/>
      <c r="EH336" s="59"/>
      <c r="EI336" s="59"/>
      <c r="EJ336" s="59"/>
      <c r="EK336" s="59"/>
      <c r="EL336" s="59"/>
      <c r="EM336" s="59"/>
      <c r="EN336" s="59"/>
      <c r="EO336" s="59"/>
      <c r="EP336" s="59"/>
      <c r="EQ336" s="59"/>
      <c r="ER336" s="59"/>
      <c r="ES336" s="59"/>
      <c r="ET336" s="59"/>
      <c r="EU336" s="59"/>
      <c r="EV336" s="59"/>
      <c r="EW336" s="59"/>
      <c r="EX336" s="59"/>
      <c r="EY336" s="59"/>
      <c r="EZ336" s="59"/>
      <c r="FA336" s="59"/>
      <c r="FB336" s="59"/>
      <c r="FC336" s="59"/>
      <c r="FD336" s="59"/>
      <c r="FE336" s="59"/>
      <c r="FF336" s="59"/>
      <c r="FG336" s="59"/>
      <c r="FH336" s="59"/>
      <c r="FI336" s="59"/>
      <c r="FJ336" s="59"/>
      <c r="FK336" s="59"/>
      <c r="FL336" s="59"/>
      <c r="FM336" s="59"/>
      <c r="FN336" s="59"/>
      <c r="FO336" s="59"/>
      <c r="FP336" s="59"/>
      <c r="FQ336" s="59"/>
      <c r="FR336" s="59"/>
      <c r="FS336" s="59"/>
      <c r="FT336" s="59"/>
      <c r="FU336" s="59"/>
      <c r="FV336" s="59"/>
      <c r="FW336" s="59"/>
      <c r="FX336" s="59"/>
      <c r="FY336" s="59"/>
      <c r="FZ336" s="59"/>
      <c r="GA336" s="59"/>
      <c r="GB336" s="59"/>
      <c r="GC336" s="59"/>
      <c r="GD336" s="59"/>
      <c r="GE336" s="59"/>
      <c r="GF336" s="59"/>
      <c r="GG336" s="59"/>
      <c r="GH336" s="59"/>
      <c r="GI336" s="59"/>
      <c r="GJ336" s="59"/>
      <c r="GK336" s="59"/>
      <c r="GL336" s="59"/>
      <c r="GM336" s="59"/>
      <c r="GN336" s="59"/>
      <c r="GO336" s="59"/>
      <c r="GP336" s="59"/>
      <c r="GQ336" s="59"/>
      <c r="GR336" s="59"/>
      <c r="GS336" s="59"/>
      <c r="GT336" s="59"/>
      <c r="GU336" s="59"/>
      <c r="GV336" s="59"/>
      <c r="GW336" s="59"/>
      <c r="GX336" s="59"/>
      <c r="GY336" s="59"/>
      <c r="GZ336" s="59"/>
      <c r="HA336" s="59"/>
      <c r="HB336" s="59"/>
      <c r="HC336" s="59"/>
      <c r="HD336" s="59"/>
      <c r="HE336" s="59"/>
      <c r="HF336" s="59"/>
      <c r="HG336" s="59"/>
      <c r="HH336" s="59"/>
      <c r="HI336" s="59"/>
      <c r="HJ336" s="59"/>
      <c r="HK336" s="59"/>
      <c r="HL336" s="59"/>
      <c r="HM336" s="59"/>
      <c r="HN336" s="59"/>
      <c r="HO336" s="59"/>
      <c r="HP336" s="59"/>
      <c r="HQ336" s="59"/>
      <c r="HR336" s="59"/>
      <c r="HS336" s="59"/>
      <c r="HT336" s="59"/>
      <c r="HU336" s="59"/>
      <c r="HV336" s="59"/>
      <c r="HW336" s="59"/>
      <c r="HX336" s="59"/>
      <c r="HY336" s="59"/>
      <c r="HZ336" s="59"/>
      <c r="IA336" s="59"/>
      <c r="IB336" s="59"/>
      <c r="IC336" s="59"/>
      <c r="ID336" s="59"/>
      <c r="IE336" s="59"/>
      <c r="IF336" s="59"/>
      <c r="IG336" s="59"/>
      <c r="IH336" s="59"/>
      <c r="II336" s="59"/>
      <c r="IJ336" s="59"/>
      <c r="IK336" s="59"/>
      <c r="IL336" s="59"/>
      <c r="IM336" s="59"/>
      <c r="IN336" s="59"/>
      <c r="IO336" s="59"/>
      <c r="IP336" s="59"/>
      <c r="IQ336" s="59"/>
      <c r="IR336" s="59"/>
      <c r="IS336" s="59"/>
      <c r="IT336" s="59"/>
      <c r="IU336" s="59"/>
      <c r="IV336" s="59"/>
      <c r="IW336" s="59"/>
      <c r="IX336" s="59"/>
      <c r="IY336" s="59"/>
      <c r="IZ336" s="59"/>
      <c r="JA336" s="59"/>
      <c r="JB336" s="59"/>
      <c r="JC336" s="59"/>
      <c r="JD336" s="59"/>
      <c r="JE336" s="59"/>
      <c r="JF336" s="59"/>
      <c r="JG336" s="59"/>
      <c r="JH336" s="59"/>
      <c r="JI336" s="59"/>
      <c r="JJ336" s="59"/>
      <c r="JK336" s="59"/>
      <c r="JL336" s="59"/>
      <c r="JM336" s="59"/>
      <c r="JN336" s="59"/>
      <c r="JO336" s="59"/>
      <c r="JP336" s="59"/>
      <c r="JQ336" s="59"/>
      <c r="JR336" s="59"/>
      <c r="JS336" s="59"/>
      <c r="JT336" s="59"/>
      <c r="JU336" s="59"/>
      <c r="JV336" s="59"/>
      <c r="JW336" s="59"/>
      <c r="JX336" s="59"/>
      <c r="JY336" s="59"/>
      <c r="JZ336" s="59"/>
      <c r="KA336" s="59"/>
      <c r="KB336" s="59"/>
      <c r="KC336" s="59"/>
      <c r="KD336" s="59"/>
      <c r="KE336" s="59"/>
      <c r="KF336" s="59"/>
      <c r="KG336" s="59"/>
      <c r="KH336" s="59"/>
      <c r="KI336" s="59"/>
      <c r="KJ336" s="59"/>
      <c r="KK336" s="59"/>
      <c r="KL336" s="59"/>
      <c r="KM336" s="59"/>
      <c r="KN336" s="59"/>
      <c r="KO336" s="59"/>
      <c r="KP336" s="59"/>
      <c r="KQ336" s="59"/>
      <c r="KR336" s="59"/>
      <c r="KS336" s="59"/>
      <c r="KT336" s="59"/>
      <c r="KU336" s="59"/>
      <c r="KV336" s="59"/>
      <c r="KW336" s="59"/>
      <c r="KX336" s="59"/>
      <c r="KY336" s="59"/>
      <c r="KZ336" s="59"/>
      <c r="LA336" s="59"/>
      <c r="LB336" s="59"/>
      <c r="LC336" s="59"/>
      <c r="LD336" s="59"/>
      <c r="LE336" s="59"/>
      <c r="LF336" s="59"/>
      <c r="LG336" s="59"/>
      <c r="LH336" s="59"/>
      <c r="LI336" s="59"/>
      <c r="LJ336" s="59"/>
      <c r="LK336" s="59"/>
      <c r="LL336" s="59"/>
      <c r="LM336" s="59"/>
      <c r="LN336" s="59"/>
      <c r="LO336" s="59"/>
      <c r="LP336" s="59"/>
      <c r="LQ336" s="59"/>
      <c r="LR336" s="59"/>
      <c r="LS336" s="59"/>
      <c r="LT336" s="59"/>
      <c r="LU336" s="59"/>
      <c r="LV336" s="59"/>
      <c r="LW336" s="59"/>
      <c r="LX336" s="59"/>
      <c r="LY336" s="59"/>
      <c r="LZ336" s="59"/>
      <c r="MA336" s="59"/>
      <c r="MB336" s="59"/>
      <c r="MC336" s="59"/>
      <c r="MD336" s="59"/>
      <c r="ME336" s="59"/>
      <c r="MF336" s="59"/>
      <c r="MG336" s="59"/>
      <c r="MH336" s="59"/>
      <c r="MI336" s="59"/>
      <c r="MJ336" s="59"/>
      <c r="MK336" s="59"/>
      <c r="ML336" s="59"/>
      <c r="MM336" s="59"/>
      <c r="MN336" s="59"/>
      <c r="MO336" s="59"/>
      <c r="MP336" s="59"/>
      <c r="MQ336" s="60"/>
      <c r="MR336" s="61"/>
      <c r="MS336" s="61"/>
      <c r="MT336" s="61"/>
      <c r="MU336" s="61"/>
    </row>
    <row r="337" spans="1:359" s="83" customFormat="1" ht="46.5">
      <c r="A337" s="402"/>
      <c r="B337" s="197">
        <v>44</v>
      </c>
      <c r="C337" s="128" t="s">
        <v>445</v>
      </c>
      <c r="D337" s="128" t="s">
        <v>936</v>
      </c>
      <c r="E337" s="128" t="s">
        <v>1280</v>
      </c>
      <c r="F337" s="128" t="s">
        <v>1646</v>
      </c>
      <c r="G337" s="128"/>
      <c r="H337" s="129" t="s">
        <v>0</v>
      </c>
      <c r="I337" s="129" t="s">
        <v>1115</v>
      </c>
      <c r="J337" s="130">
        <v>60000</v>
      </c>
      <c r="K337" s="128"/>
      <c r="L337" s="129" t="s">
        <v>0</v>
      </c>
      <c r="M337" s="128"/>
      <c r="N337" s="129" t="s">
        <v>0</v>
      </c>
      <c r="O337" s="129"/>
      <c r="P337" s="134">
        <v>0</v>
      </c>
      <c r="Q337" s="128"/>
      <c r="R337" s="128"/>
      <c r="S337" s="128"/>
      <c r="T337" s="144" t="s">
        <v>0</v>
      </c>
      <c r="U337" s="144" t="s">
        <v>42</v>
      </c>
      <c r="V337" s="62"/>
      <c r="W337" s="82"/>
      <c r="X337" s="59"/>
      <c r="Y337" s="59"/>
      <c r="Z337" s="59"/>
      <c r="AA337" s="59"/>
      <c r="AB337" s="59"/>
      <c r="AC337" s="59"/>
      <c r="AD337" s="59"/>
      <c r="AE337" s="59"/>
      <c r="AF337" s="59"/>
      <c r="AG337" s="59"/>
      <c r="AH337" s="59"/>
      <c r="AI337" s="59"/>
      <c r="AJ337" s="59"/>
      <c r="AK337" s="59"/>
      <c r="AL337" s="59"/>
      <c r="AM337" s="59"/>
      <c r="AN337" s="59"/>
      <c r="AO337" s="59"/>
      <c r="AP337" s="59"/>
      <c r="AQ337" s="59"/>
      <c r="AR337" s="59"/>
      <c r="AS337" s="59"/>
      <c r="AT337" s="59"/>
      <c r="AU337" s="59"/>
      <c r="AV337" s="59"/>
      <c r="AW337" s="59"/>
      <c r="AX337" s="59"/>
      <c r="AY337" s="59"/>
      <c r="AZ337" s="59"/>
      <c r="BA337" s="59"/>
      <c r="BB337" s="59"/>
      <c r="BC337" s="59"/>
      <c r="BD337" s="59"/>
      <c r="BE337" s="59"/>
      <c r="BF337" s="59"/>
      <c r="BG337" s="59"/>
      <c r="BH337" s="59"/>
      <c r="BI337" s="59"/>
      <c r="BJ337" s="59"/>
      <c r="BK337" s="59"/>
      <c r="BL337" s="59"/>
      <c r="BM337" s="59"/>
      <c r="BN337" s="59"/>
      <c r="BO337" s="59"/>
      <c r="BP337" s="59"/>
      <c r="BQ337" s="59"/>
      <c r="BR337" s="59"/>
      <c r="BS337" s="59"/>
      <c r="BT337" s="59"/>
      <c r="BU337" s="59"/>
      <c r="BV337" s="59"/>
      <c r="BW337" s="59"/>
      <c r="BX337" s="59"/>
      <c r="BY337" s="59"/>
      <c r="BZ337" s="59"/>
      <c r="CA337" s="59"/>
      <c r="CB337" s="59"/>
      <c r="CC337" s="59"/>
      <c r="CD337" s="59"/>
      <c r="CE337" s="59"/>
      <c r="CF337" s="59"/>
      <c r="CG337" s="59"/>
      <c r="CH337" s="59"/>
      <c r="CI337" s="59"/>
      <c r="CJ337" s="59"/>
      <c r="CK337" s="59"/>
      <c r="CL337" s="59"/>
      <c r="CM337" s="59"/>
      <c r="CN337" s="59"/>
      <c r="CO337" s="59"/>
      <c r="CP337" s="59"/>
      <c r="CQ337" s="59"/>
      <c r="CR337" s="59"/>
      <c r="CS337" s="59"/>
      <c r="CT337" s="59"/>
      <c r="CU337" s="59"/>
      <c r="CV337" s="59"/>
      <c r="CW337" s="59"/>
      <c r="CX337" s="59"/>
      <c r="CY337" s="59"/>
      <c r="CZ337" s="59"/>
      <c r="DA337" s="59"/>
      <c r="DB337" s="59"/>
      <c r="DC337" s="59"/>
      <c r="DD337" s="59"/>
      <c r="DE337" s="59"/>
      <c r="DF337" s="59"/>
      <c r="DG337" s="59"/>
      <c r="DH337" s="59"/>
      <c r="DI337" s="59"/>
      <c r="DJ337" s="59"/>
      <c r="DK337" s="59"/>
      <c r="DL337" s="59"/>
      <c r="DM337" s="59"/>
      <c r="DN337" s="59"/>
      <c r="DO337" s="59"/>
      <c r="DP337" s="59"/>
      <c r="DQ337" s="59"/>
      <c r="DR337" s="59"/>
      <c r="DS337" s="59"/>
      <c r="DT337" s="59"/>
      <c r="DU337" s="59"/>
      <c r="DV337" s="59"/>
      <c r="DW337" s="59"/>
      <c r="DX337" s="59"/>
      <c r="DY337" s="59"/>
      <c r="DZ337" s="59"/>
      <c r="EA337" s="59"/>
      <c r="EB337" s="59"/>
      <c r="EC337" s="59"/>
      <c r="ED337" s="59"/>
      <c r="EE337" s="59"/>
      <c r="EF337" s="59"/>
      <c r="EG337" s="59"/>
      <c r="EH337" s="59"/>
      <c r="EI337" s="59"/>
      <c r="EJ337" s="59"/>
      <c r="EK337" s="59"/>
      <c r="EL337" s="59"/>
      <c r="EM337" s="59"/>
      <c r="EN337" s="59"/>
      <c r="EO337" s="59"/>
      <c r="EP337" s="59"/>
      <c r="EQ337" s="59"/>
      <c r="ER337" s="59"/>
      <c r="ES337" s="59"/>
      <c r="ET337" s="59"/>
      <c r="EU337" s="59"/>
      <c r="EV337" s="59"/>
      <c r="EW337" s="59"/>
      <c r="EX337" s="59"/>
      <c r="EY337" s="59"/>
      <c r="EZ337" s="59"/>
      <c r="FA337" s="59"/>
      <c r="FB337" s="59"/>
      <c r="FC337" s="59"/>
      <c r="FD337" s="59"/>
      <c r="FE337" s="59"/>
      <c r="FF337" s="59"/>
      <c r="FG337" s="59"/>
      <c r="FH337" s="59"/>
      <c r="FI337" s="59"/>
      <c r="FJ337" s="59"/>
      <c r="FK337" s="59"/>
      <c r="FL337" s="59"/>
      <c r="FM337" s="59"/>
      <c r="FN337" s="59"/>
      <c r="FO337" s="59"/>
      <c r="FP337" s="59"/>
      <c r="FQ337" s="59"/>
      <c r="FR337" s="59"/>
      <c r="FS337" s="59"/>
      <c r="FT337" s="59"/>
      <c r="FU337" s="59"/>
      <c r="FV337" s="59"/>
      <c r="FW337" s="59"/>
      <c r="FX337" s="59"/>
      <c r="FY337" s="59"/>
      <c r="FZ337" s="59"/>
      <c r="GA337" s="59"/>
      <c r="GB337" s="59"/>
      <c r="GC337" s="59"/>
      <c r="GD337" s="59"/>
      <c r="GE337" s="59"/>
      <c r="GF337" s="59"/>
      <c r="GG337" s="59"/>
      <c r="GH337" s="59"/>
      <c r="GI337" s="59"/>
      <c r="GJ337" s="59"/>
      <c r="GK337" s="59"/>
      <c r="GL337" s="59"/>
      <c r="GM337" s="59"/>
      <c r="GN337" s="59"/>
      <c r="GO337" s="59"/>
      <c r="GP337" s="59"/>
      <c r="GQ337" s="59"/>
      <c r="GR337" s="59"/>
      <c r="GS337" s="59"/>
      <c r="GT337" s="59"/>
      <c r="GU337" s="59"/>
      <c r="GV337" s="59"/>
      <c r="GW337" s="59"/>
      <c r="GX337" s="59"/>
      <c r="GY337" s="59"/>
      <c r="GZ337" s="59"/>
      <c r="HA337" s="59"/>
      <c r="HB337" s="59"/>
      <c r="HC337" s="59"/>
      <c r="HD337" s="59"/>
      <c r="HE337" s="59"/>
      <c r="HF337" s="59"/>
      <c r="HG337" s="59"/>
      <c r="HH337" s="59"/>
      <c r="HI337" s="59"/>
      <c r="HJ337" s="59"/>
      <c r="HK337" s="59"/>
      <c r="HL337" s="59"/>
      <c r="HM337" s="59"/>
      <c r="HN337" s="59"/>
      <c r="HO337" s="59"/>
      <c r="HP337" s="59"/>
      <c r="HQ337" s="59"/>
      <c r="HR337" s="59"/>
      <c r="HS337" s="59"/>
      <c r="HT337" s="59"/>
      <c r="HU337" s="59"/>
      <c r="HV337" s="59"/>
      <c r="HW337" s="59"/>
      <c r="HX337" s="59"/>
      <c r="HY337" s="59"/>
      <c r="HZ337" s="59"/>
      <c r="IA337" s="59"/>
      <c r="IB337" s="59"/>
      <c r="IC337" s="59"/>
      <c r="ID337" s="59"/>
      <c r="IE337" s="59"/>
      <c r="IF337" s="59"/>
      <c r="IG337" s="59"/>
      <c r="IH337" s="59"/>
      <c r="II337" s="59"/>
      <c r="IJ337" s="59"/>
      <c r="IK337" s="59"/>
      <c r="IL337" s="59"/>
      <c r="IM337" s="59"/>
      <c r="IN337" s="59"/>
      <c r="IO337" s="59"/>
      <c r="IP337" s="59"/>
      <c r="IQ337" s="59"/>
      <c r="IR337" s="59"/>
      <c r="IS337" s="59"/>
      <c r="IT337" s="59"/>
      <c r="IU337" s="59"/>
      <c r="IV337" s="59"/>
      <c r="IW337" s="59"/>
      <c r="IX337" s="59"/>
      <c r="IY337" s="59"/>
      <c r="IZ337" s="59"/>
      <c r="JA337" s="59"/>
      <c r="JB337" s="59"/>
      <c r="JC337" s="59"/>
      <c r="JD337" s="59"/>
      <c r="JE337" s="59"/>
      <c r="JF337" s="59"/>
      <c r="JG337" s="59"/>
      <c r="JH337" s="59"/>
      <c r="JI337" s="59"/>
      <c r="JJ337" s="59"/>
      <c r="JK337" s="59"/>
      <c r="JL337" s="59"/>
      <c r="JM337" s="59"/>
      <c r="JN337" s="59"/>
      <c r="JO337" s="59"/>
      <c r="JP337" s="59"/>
      <c r="JQ337" s="59"/>
      <c r="JR337" s="59"/>
      <c r="JS337" s="59"/>
      <c r="JT337" s="59"/>
      <c r="JU337" s="59"/>
      <c r="JV337" s="59"/>
      <c r="JW337" s="59"/>
      <c r="JX337" s="59"/>
      <c r="JY337" s="59"/>
      <c r="JZ337" s="59"/>
      <c r="KA337" s="59"/>
      <c r="KB337" s="59"/>
      <c r="KC337" s="59"/>
      <c r="KD337" s="59"/>
      <c r="KE337" s="59"/>
      <c r="KF337" s="59"/>
      <c r="KG337" s="59"/>
      <c r="KH337" s="59"/>
      <c r="KI337" s="59"/>
      <c r="KJ337" s="59"/>
      <c r="KK337" s="59"/>
      <c r="KL337" s="59"/>
      <c r="KM337" s="59"/>
      <c r="KN337" s="59"/>
      <c r="KO337" s="59"/>
      <c r="KP337" s="59"/>
      <c r="KQ337" s="59"/>
      <c r="KR337" s="59"/>
      <c r="KS337" s="59"/>
      <c r="KT337" s="59"/>
      <c r="KU337" s="59"/>
      <c r="KV337" s="59"/>
      <c r="KW337" s="59"/>
      <c r="KX337" s="59"/>
      <c r="KY337" s="59"/>
      <c r="KZ337" s="59"/>
      <c r="LA337" s="59"/>
      <c r="LB337" s="59"/>
      <c r="LC337" s="59"/>
      <c r="LD337" s="59"/>
      <c r="LE337" s="59"/>
      <c r="LF337" s="59"/>
      <c r="LG337" s="59"/>
      <c r="LH337" s="59"/>
      <c r="LI337" s="59"/>
      <c r="LJ337" s="59"/>
      <c r="LK337" s="59"/>
      <c r="LL337" s="59"/>
      <c r="LM337" s="59"/>
      <c r="LN337" s="59"/>
      <c r="LO337" s="59"/>
      <c r="LP337" s="59"/>
      <c r="LQ337" s="59"/>
      <c r="LR337" s="59"/>
      <c r="LS337" s="59"/>
      <c r="LT337" s="59"/>
      <c r="LU337" s="59"/>
      <c r="LV337" s="59"/>
      <c r="LW337" s="59"/>
      <c r="LX337" s="59"/>
      <c r="LY337" s="59"/>
      <c r="LZ337" s="59"/>
      <c r="MA337" s="59"/>
      <c r="MB337" s="59"/>
      <c r="MC337" s="59"/>
      <c r="MD337" s="59"/>
      <c r="ME337" s="59"/>
      <c r="MF337" s="59"/>
      <c r="MG337" s="59"/>
      <c r="MH337" s="59"/>
      <c r="MI337" s="59"/>
      <c r="MJ337" s="59"/>
      <c r="MK337" s="59"/>
      <c r="ML337" s="59"/>
      <c r="MM337" s="59"/>
      <c r="MN337" s="59"/>
      <c r="MO337" s="59"/>
      <c r="MP337" s="59"/>
      <c r="MQ337" s="60"/>
      <c r="MR337" s="61"/>
      <c r="MS337" s="61"/>
      <c r="MT337" s="61"/>
      <c r="MU337" s="61"/>
    </row>
    <row r="338" spans="1:359" s="83" customFormat="1" ht="69.75">
      <c r="A338" s="402"/>
      <c r="B338" s="197">
        <v>45</v>
      </c>
      <c r="C338" s="128" t="s">
        <v>444</v>
      </c>
      <c r="D338" s="128" t="s">
        <v>920</v>
      </c>
      <c r="E338" s="128" t="s">
        <v>1283</v>
      </c>
      <c r="F338" s="128" t="s">
        <v>1647</v>
      </c>
      <c r="G338" s="129"/>
      <c r="H338" s="129" t="s">
        <v>0</v>
      </c>
      <c r="I338" s="128" t="s">
        <v>1116</v>
      </c>
      <c r="J338" s="130">
        <v>125000</v>
      </c>
      <c r="K338" s="128"/>
      <c r="L338" s="129"/>
      <c r="M338" s="129" t="s">
        <v>0</v>
      </c>
      <c r="N338" s="129" t="s">
        <v>0</v>
      </c>
      <c r="O338" s="129"/>
      <c r="P338" s="134">
        <v>0</v>
      </c>
      <c r="Q338" s="128"/>
      <c r="R338" s="128"/>
      <c r="S338" s="128"/>
      <c r="T338" s="144" t="s">
        <v>0</v>
      </c>
      <c r="U338" s="144" t="s">
        <v>42</v>
      </c>
      <c r="V338" s="62"/>
      <c r="W338" s="82"/>
      <c r="X338" s="59"/>
      <c r="Y338" s="59"/>
      <c r="Z338" s="59"/>
      <c r="AA338" s="59"/>
      <c r="AB338" s="59"/>
      <c r="AC338" s="59"/>
      <c r="AD338" s="59"/>
      <c r="AE338" s="59"/>
      <c r="AF338" s="59"/>
      <c r="AG338" s="59"/>
      <c r="AH338" s="59"/>
      <c r="AI338" s="59"/>
      <c r="AJ338" s="59"/>
      <c r="AK338" s="59"/>
      <c r="AL338" s="59"/>
      <c r="AM338" s="59"/>
      <c r="AN338" s="59"/>
      <c r="AO338" s="59"/>
      <c r="AP338" s="59"/>
      <c r="AQ338" s="59"/>
      <c r="AR338" s="59"/>
      <c r="AS338" s="59"/>
      <c r="AT338" s="59"/>
      <c r="AU338" s="59"/>
      <c r="AV338" s="59"/>
      <c r="AW338" s="59"/>
      <c r="AX338" s="59"/>
      <c r="AY338" s="59"/>
      <c r="AZ338" s="59"/>
      <c r="BA338" s="59"/>
      <c r="BB338" s="59"/>
      <c r="BC338" s="59"/>
      <c r="BD338" s="59"/>
      <c r="BE338" s="59"/>
      <c r="BF338" s="59"/>
      <c r="BG338" s="59"/>
      <c r="BH338" s="59"/>
      <c r="BI338" s="59"/>
      <c r="BJ338" s="59"/>
      <c r="BK338" s="59"/>
      <c r="BL338" s="59"/>
      <c r="BM338" s="59"/>
      <c r="BN338" s="59"/>
      <c r="BO338" s="59"/>
      <c r="BP338" s="59"/>
      <c r="BQ338" s="59"/>
      <c r="BR338" s="59"/>
      <c r="BS338" s="59"/>
      <c r="BT338" s="59"/>
      <c r="BU338" s="59"/>
      <c r="BV338" s="59"/>
      <c r="BW338" s="59"/>
      <c r="BX338" s="59"/>
      <c r="BY338" s="59"/>
      <c r="BZ338" s="59"/>
      <c r="CA338" s="59"/>
      <c r="CB338" s="59"/>
      <c r="CC338" s="59"/>
      <c r="CD338" s="59"/>
      <c r="CE338" s="59"/>
      <c r="CF338" s="59"/>
      <c r="CG338" s="59"/>
      <c r="CH338" s="59"/>
      <c r="CI338" s="59"/>
      <c r="CJ338" s="59"/>
      <c r="CK338" s="59"/>
      <c r="CL338" s="59"/>
      <c r="CM338" s="59"/>
      <c r="CN338" s="59"/>
      <c r="CO338" s="59"/>
      <c r="CP338" s="59"/>
      <c r="CQ338" s="59"/>
      <c r="CR338" s="59"/>
      <c r="CS338" s="59"/>
      <c r="CT338" s="59"/>
      <c r="CU338" s="59"/>
      <c r="CV338" s="59"/>
      <c r="CW338" s="59"/>
      <c r="CX338" s="59"/>
      <c r="CY338" s="59"/>
      <c r="CZ338" s="59"/>
      <c r="DA338" s="59"/>
      <c r="DB338" s="59"/>
      <c r="DC338" s="59"/>
      <c r="DD338" s="59"/>
      <c r="DE338" s="59"/>
      <c r="DF338" s="59"/>
      <c r="DG338" s="59"/>
      <c r="DH338" s="59"/>
      <c r="DI338" s="59"/>
      <c r="DJ338" s="59"/>
      <c r="DK338" s="59"/>
      <c r="DL338" s="59"/>
      <c r="DM338" s="59"/>
      <c r="DN338" s="59"/>
      <c r="DO338" s="59"/>
      <c r="DP338" s="59"/>
      <c r="DQ338" s="59"/>
      <c r="DR338" s="59"/>
      <c r="DS338" s="59"/>
      <c r="DT338" s="59"/>
      <c r="DU338" s="59"/>
      <c r="DV338" s="59"/>
      <c r="DW338" s="59"/>
      <c r="DX338" s="59"/>
      <c r="DY338" s="59"/>
      <c r="DZ338" s="59"/>
      <c r="EA338" s="59"/>
      <c r="EB338" s="59"/>
      <c r="EC338" s="59"/>
      <c r="ED338" s="59"/>
      <c r="EE338" s="59"/>
      <c r="EF338" s="59"/>
      <c r="EG338" s="59"/>
      <c r="EH338" s="59"/>
      <c r="EI338" s="59"/>
      <c r="EJ338" s="59"/>
      <c r="EK338" s="59"/>
      <c r="EL338" s="59"/>
      <c r="EM338" s="59"/>
      <c r="EN338" s="59"/>
      <c r="EO338" s="59"/>
      <c r="EP338" s="59"/>
      <c r="EQ338" s="59"/>
      <c r="ER338" s="59"/>
      <c r="ES338" s="59"/>
      <c r="ET338" s="59"/>
      <c r="EU338" s="59"/>
      <c r="EV338" s="59"/>
      <c r="EW338" s="59"/>
      <c r="EX338" s="59"/>
      <c r="EY338" s="59"/>
      <c r="EZ338" s="59"/>
      <c r="FA338" s="59"/>
      <c r="FB338" s="59"/>
      <c r="FC338" s="59"/>
      <c r="FD338" s="59"/>
      <c r="FE338" s="59"/>
      <c r="FF338" s="59"/>
      <c r="FG338" s="59"/>
      <c r="FH338" s="59"/>
      <c r="FI338" s="59"/>
      <c r="FJ338" s="59"/>
      <c r="FK338" s="59"/>
      <c r="FL338" s="59"/>
      <c r="FM338" s="59"/>
      <c r="FN338" s="59"/>
      <c r="FO338" s="59"/>
      <c r="FP338" s="59"/>
      <c r="FQ338" s="59"/>
      <c r="FR338" s="59"/>
      <c r="FS338" s="59"/>
      <c r="FT338" s="59"/>
      <c r="FU338" s="59"/>
      <c r="FV338" s="59"/>
      <c r="FW338" s="59"/>
      <c r="FX338" s="59"/>
      <c r="FY338" s="59"/>
      <c r="FZ338" s="59"/>
      <c r="GA338" s="59"/>
      <c r="GB338" s="59"/>
      <c r="GC338" s="59"/>
      <c r="GD338" s="59"/>
      <c r="GE338" s="59"/>
      <c r="GF338" s="59"/>
      <c r="GG338" s="59"/>
      <c r="GH338" s="59"/>
      <c r="GI338" s="59"/>
      <c r="GJ338" s="59"/>
      <c r="GK338" s="59"/>
      <c r="GL338" s="59"/>
      <c r="GM338" s="59"/>
      <c r="GN338" s="59"/>
      <c r="GO338" s="59"/>
      <c r="GP338" s="59"/>
      <c r="GQ338" s="59"/>
      <c r="GR338" s="59"/>
      <c r="GS338" s="59"/>
      <c r="GT338" s="59"/>
      <c r="GU338" s="59"/>
      <c r="GV338" s="59"/>
      <c r="GW338" s="59"/>
      <c r="GX338" s="59"/>
      <c r="GY338" s="59"/>
      <c r="GZ338" s="59"/>
      <c r="HA338" s="59"/>
      <c r="HB338" s="59"/>
      <c r="HC338" s="59"/>
      <c r="HD338" s="59"/>
      <c r="HE338" s="59"/>
      <c r="HF338" s="59"/>
      <c r="HG338" s="59"/>
      <c r="HH338" s="59"/>
      <c r="HI338" s="59"/>
      <c r="HJ338" s="59"/>
      <c r="HK338" s="59"/>
      <c r="HL338" s="59"/>
      <c r="HM338" s="59"/>
      <c r="HN338" s="59"/>
      <c r="HO338" s="59"/>
      <c r="HP338" s="59"/>
      <c r="HQ338" s="59"/>
      <c r="HR338" s="59"/>
      <c r="HS338" s="59"/>
      <c r="HT338" s="59"/>
      <c r="HU338" s="59"/>
      <c r="HV338" s="59"/>
      <c r="HW338" s="59"/>
      <c r="HX338" s="59"/>
      <c r="HY338" s="59"/>
      <c r="HZ338" s="59"/>
      <c r="IA338" s="59"/>
      <c r="IB338" s="59"/>
      <c r="IC338" s="59"/>
      <c r="ID338" s="59"/>
      <c r="IE338" s="59"/>
      <c r="IF338" s="59"/>
      <c r="IG338" s="59"/>
      <c r="IH338" s="59"/>
      <c r="II338" s="59"/>
      <c r="IJ338" s="59"/>
      <c r="IK338" s="59"/>
      <c r="IL338" s="59"/>
      <c r="IM338" s="59"/>
      <c r="IN338" s="59"/>
      <c r="IO338" s="59"/>
      <c r="IP338" s="59"/>
      <c r="IQ338" s="59"/>
      <c r="IR338" s="59"/>
      <c r="IS338" s="59"/>
      <c r="IT338" s="59"/>
      <c r="IU338" s="59"/>
      <c r="IV338" s="59"/>
      <c r="IW338" s="59"/>
      <c r="IX338" s="59"/>
      <c r="IY338" s="59"/>
      <c r="IZ338" s="59"/>
      <c r="JA338" s="59"/>
      <c r="JB338" s="59"/>
      <c r="JC338" s="59"/>
      <c r="JD338" s="59"/>
      <c r="JE338" s="59"/>
      <c r="JF338" s="59"/>
      <c r="JG338" s="59"/>
      <c r="JH338" s="59"/>
      <c r="JI338" s="59"/>
      <c r="JJ338" s="59"/>
      <c r="JK338" s="59"/>
      <c r="JL338" s="59"/>
      <c r="JM338" s="59"/>
      <c r="JN338" s="59"/>
      <c r="JO338" s="59"/>
      <c r="JP338" s="59"/>
      <c r="JQ338" s="59"/>
      <c r="JR338" s="59"/>
      <c r="JS338" s="59"/>
      <c r="JT338" s="59"/>
      <c r="JU338" s="59"/>
      <c r="JV338" s="59"/>
      <c r="JW338" s="59"/>
      <c r="JX338" s="59"/>
      <c r="JY338" s="59"/>
      <c r="JZ338" s="59"/>
      <c r="KA338" s="59"/>
      <c r="KB338" s="59"/>
      <c r="KC338" s="59"/>
      <c r="KD338" s="59"/>
      <c r="KE338" s="59"/>
      <c r="KF338" s="59"/>
      <c r="KG338" s="59"/>
      <c r="KH338" s="59"/>
      <c r="KI338" s="59"/>
      <c r="KJ338" s="59"/>
      <c r="KK338" s="59"/>
      <c r="KL338" s="59"/>
      <c r="KM338" s="59"/>
      <c r="KN338" s="59"/>
      <c r="KO338" s="59"/>
      <c r="KP338" s="59"/>
      <c r="KQ338" s="59"/>
      <c r="KR338" s="59"/>
      <c r="KS338" s="59"/>
      <c r="KT338" s="59"/>
      <c r="KU338" s="59"/>
      <c r="KV338" s="59"/>
      <c r="KW338" s="59"/>
      <c r="KX338" s="59"/>
      <c r="KY338" s="59"/>
      <c r="KZ338" s="59"/>
      <c r="LA338" s="59"/>
      <c r="LB338" s="59"/>
      <c r="LC338" s="59"/>
      <c r="LD338" s="59"/>
      <c r="LE338" s="59"/>
      <c r="LF338" s="59"/>
      <c r="LG338" s="59"/>
      <c r="LH338" s="59"/>
      <c r="LI338" s="59"/>
      <c r="LJ338" s="59"/>
      <c r="LK338" s="59"/>
      <c r="LL338" s="59"/>
      <c r="LM338" s="59"/>
      <c r="LN338" s="59"/>
      <c r="LO338" s="59"/>
      <c r="LP338" s="59"/>
      <c r="LQ338" s="59"/>
      <c r="LR338" s="59"/>
      <c r="LS338" s="59"/>
      <c r="LT338" s="59"/>
      <c r="LU338" s="59"/>
      <c r="LV338" s="59"/>
      <c r="LW338" s="59"/>
      <c r="LX338" s="59"/>
      <c r="LY338" s="59"/>
      <c r="LZ338" s="59"/>
      <c r="MA338" s="59"/>
      <c r="MB338" s="59"/>
      <c r="MC338" s="59"/>
      <c r="MD338" s="59"/>
      <c r="ME338" s="59"/>
      <c r="MF338" s="59"/>
      <c r="MG338" s="59"/>
      <c r="MH338" s="59"/>
      <c r="MI338" s="59"/>
      <c r="MJ338" s="59"/>
      <c r="MK338" s="59"/>
      <c r="ML338" s="59"/>
      <c r="MM338" s="59"/>
      <c r="MN338" s="59"/>
      <c r="MO338" s="59"/>
      <c r="MP338" s="59"/>
      <c r="MQ338" s="60"/>
      <c r="MR338" s="61"/>
      <c r="MS338" s="61"/>
      <c r="MT338" s="61"/>
      <c r="MU338" s="61"/>
    </row>
    <row r="339" spans="1:359" s="83" customFormat="1" ht="69.75">
      <c r="A339" s="402"/>
      <c r="B339" s="116">
        <v>46</v>
      </c>
      <c r="C339" s="111" t="s">
        <v>443</v>
      </c>
      <c r="D339" s="75" t="s">
        <v>921</v>
      </c>
      <c r="E339" s="75" t="s">
        <v>1284</v>
      </c>
      <c r="F339" s="75" t="s">
        <v>1648</v>
      </c>
      <c r="G339" s="75" t="s">
        <v>0</v>
      </c>
      <c r="H339" s="75"/>
      <c r="I339" s="111" t="s">
        <v>1117</v>
      </c>
      <c r="J339" s="104">
        <v>233000</v>
      </c>
      <c r="K339" s="75"/>
      <c r="L339" s="75" t="s">
        <v>0</v>
      </c>
      <c r="M339" s="75"/>
      <c r="N339" s="75" t="s">
        <v>0</v>
      </c>
      <c r="O339" s="75"/>
      <c r="P339" s="79">
        <v>0</v>
      </c>
      <c r="Q339" s="75"/>
      <c r="R339" s="75"/>
      <c r="S339" s="75"/>
      <c r="T339" s="81" t="s">
        <v>0</v>
      </c>
      <c r="U339" s="75" t="s">
        <v>42</v>
      </c>
      <c r="V339" s="62"/>
      <c r="W339" s="63"/>
      <c r="X339" s="59"/>
      <c r="Y339" s="59"/>
      <c r="Z339" s="59"/>
      <c r="AA339" s="59"/>
      <c r="AB339" s="59"/>
      <c r="AC339" s="59"/>
      <c r="AD339" s="59"/>
      <c r="AE339" s="59"/>
      <c r="AF339" s="59"/>
      <c r="AG339" s="59"/>
      <c r="AH339" s="59"/>
      <c r="AI339" s="59"/>
      <c r="AJ339" s="59"/>
      <c r="AK339" s="59"/>
      <c r="AL339" s="59"/>
      <c r="AM339" s="59"/>
      <c r="AN339" s="59"/>
      <c r="AO339" s="59"/>
      <c r="AP339" s="59"/>
      <c r="AQ339" s="59"/>
      <c r="AR339" s="59"/>
      <c r="AS339" s="59"/>
      <c r="AT339" s="59"/>
      <c r="AU339" s="59"/>
      <c r="AV339" s="59"/>
      <c r="AW339" s="59"/>
      <c r="AX339" s="59"/>
      <c r="AY339" s="59"/>
      <c r="AZ339" s="59"/>
      <c r="BA339" s="59"/>
      <c r="BB339" s="59"/>
      <c r="BC339" s="59"/>
      <c r="BD339" s="59"/>
      <c r="BE339" s="59"/>
      <c r="BF339" s="59"/>
      <c r="BG339" s="59"/>
      <c r="BH339" s="59"/>
      <c r="BI339" s="59"/>
      <c r="BJ339" s="59"/>
      <c r="BK339" s="59"/>
      <c r="BL339" s="59"/>
      <c r="BM339" s="59"/>
      <c r="BN339" s="59"/>
      <c r="BO339" s="59"/>
      <c r="BP339" s="59"/>
      <c r="BQ339" s="59"/>
      <c r="BR339" s="59"/>
      <c r="BS339" s="59"/>
      <c r="BT339" s="59"/>
      <c r="BU339" s="59"/>
      <c r="BV339" s="59"/>
      <c r="BW339" s="59"/>
      <c r="BX339" s="59"/>
      <c r="BY339" s="59"/>
      <c r="BZ339" s="59"/>
      <c r="CA339" s="59"/>
      <c r="CB339" s="59"/>
      <c r="CC339" s="59"/>
      <c r="CD339" s="59"/>
      <c r="CE339" s="59"/>
      <c r="CF339" s="59"/>
      <c r="CG339" s="59"/>
      <c r="CH339" s="59"/>
      <c r="CI339" s="59"/>
      <c r="CJ339" s="59"/>
      <c r="CK339" s="59"/>
      <c r="CL339" s="59"/>
      <c r="CM339" s="59"/>
      <c r="CN339" s="59"/>
      <c r="CO339" s="59"/>
      <c r="CP339" s="59"/>
      <c r="CQ339" s="59"/>
      <c r="CR339" s="59"/>
      <c r="CS339" s="59"/>
      <c r="CT339" s="59"/>
      <c r="CU339" s="59"/>
      <c r="CV339" s="59"/>
      <c r="CW339" s="59"/>
      <c r="CX339" s="59"/>
      <c r="CY339" s="59"/>
      <c r="CZ339" s="59"/>
      <c r="DA339" s="59"/>
      <c r="DB339" s="59"/>
      <c r="DC339" s="59"/>
      <c r="DD339" s="59"/>
      <c r="DE339" s="59"/>
      <c r="DF339" s="59"/>
      <c r="DG339" s="59"/>
      <c r="DH339" s="59"/>
      <c r="DI339" s="59"/>
      <c r="DJ339" s="59"/>
      <c r="DK339" s="59"/>
      <c r="DL339" s="59"/>
      <c r="DM339" s="59"/>
      <c r="DN339" s="59"/>
      <c r="DO339" s="59"/>
      <c r="DP339" s="59"/>
      <c r="DQ339" s="59"/>
      <c r="DR339" s="59"/>
      <c r="DS339" s="59"/>
      <c r="DT339" s="59"/>
      <c r="DU339" s="59"/>
      <c r="DV339" s="59"/>
      <c r="DW339" s="59"/>
      <c r="DX339" s="59"/>
      <c r="DY339" s="59"/>
      <c r="DZ339" s="59"/>
      <c r="EA339" s="59"/>
      <c r="EB339" s="59"/>
      <c r="EC339" s="59"/>
      <c r="ED339" s="59"/>
      <c r="EE339" s="59"/>
      <c r="EF339" s="59"/>
      <c r="EG339" s="59"/>
      <c r="EH339" s="59"/>
      <c r="EI339" s="59"/>
      <c r="EJ339" s="59"/>
      <c r="EK339" s="59"/>
      <c r="EL339" s="59"/>
      <c r="EM339" s="59"/>
      <c r="EN339" s="59"/>
      <c r="EO339" s="59"/>
      <c r="EP339" s="59"/>
      <c r="EQ339" s="59"/>
      <c r="ER339" s="59"/>
      <c r="ES339" s="59"/>
      <c r="ET339" s="59"/>
      <c r="EU339" s="59"/>
      <c r="EV339" s="59"/>
      <c r="EW339" s="59"/>
      <c r="EX339" s="59"/>
      <c r="EY339" s="59"/>
      <c r="EZ339" s="59"/>
      <c r="FA339" s="59"/>
      <c r="FB339" s="59"/>
      <c r="FC339" s="59"/>
      <c r="FD339" s="59"/>
      <c r="FE339" s="59"/>
      <c r="FF339" s="59"/>
      <c r="FG339" s="59"/>
      <c r="FH339" s="59"/>
      <c r="FI339" s="59"/>
      <c r="FJ339" s="59"/>
      <c r="FK339" s="59"/>
      <c r="FL339" s="59"/>
      <c r="FM339" s="59"/>
      <c r="FN339" s="59"/>
      <c r="FO339" s="59"/>
      <c r="FP339" s="59"/>
      <c r="FQ339" s="59"/>
      <c r="FR339" s="59"/>
      <c r="FS339" s="59"/>
      <c r="FT339" s="59"/>
      <c r="FU339" s="59"/>
      <c r="FV339" s="59"/>
      <c r="FW339" s="59"/>
      <c r="FX339" s="59"/>
      <c r="FY339" s="59"/>
      <c r="FZ339" s="59"/>
      <c r="GA339" s="59"/>
      <c r="GB339" s="59"/>
      <c r="GC339" s="59"/>
      <c r="GD339" s="59"/>
      <c r="GE339" s="59"/>
      <c r="GF339" s="59"/>
      <c r="GG339" s="59"/>
      <c r="GH339" s="59"/>
      <c r="GI339" s="59"/>
      <c r="GJ339" s="59"/>
      <c r="GK339" s="59"/>
      <c r="GL339" s="59"/>
      <c r="GM339" s="59"/>
      <c r="GN339" s="59"/>
      <c r="GO339" s="59"/>
      <c r="GP339" s="59"/>
      <c r="GQ339" s="59"/>
      <c r="GR339" s="59"/>
      <c r="GS339" s="59"/>
      <c r="GT339" s="59"/>
      <c r="GU339" s="59"/>
      <c r="GV339" s="59"/>
      <c r="GW339" s="59"/>
      <c r="GX339" s="59"/>
      <c r="GY339" s="59"/>
      <c r="GZ339" s="59"/>
      <c r="HA339" s="59"/>
      <c r="HB339" s="59"/>
      <c r="HC339" s="59"/>
      <c r="HD339" s="59"/>
      <c r="HE339" s="59"/>
      <c r="HF339" s="59"/>
      <c r="HG339" s="59"/>
      <c r="HH339" s="59"/>
      <c r="HI339" s="59"/>
      <c r="HJ339" s="59"/>
      <c r="HK339" s="59"/>
      <c r="HL339" s="59"/>
      <c r="HM339" s="59"/>
      <c r="HN339" s="59"/>
      <c r="HO339" s="59"/>
      <c r="HP339" s="59"/>
      <c r="HQ339" s="59"/>
      <c r="HR339" s="59"/>
      <c r="HS339" s="59"/>
      <c r="HT339" s="59"/>
      <c r="HU339" s="59"/>
      <c r="HV339" s="59"/>
      <c r="HW339" s="59"/>
      <c r="HX339" s="59"/>
      <c r="HY339" s="59"/>
      <c r="HZ339" s="59"/>
      <c r="IA339" s="59"/>
      <c r="IB339" s="59"/>
      <c r="IC339" s="59"/>
      <c r="ID339" s="59"/>
      <c r="IE339" s="59"/>
      <c r="IF339" s="59"/>
      <c r="IG339" s="59"/>
      <c r="IH339" s="59"/>
      <c r="II339" s="59"/>
      <c r="IJ339" s="59"/>
      <c r="IK339" s="59"/>
      <c r="IL339" s="59"/>
      <c r="IM339" s="59"/>
      <c r="IN339" s="59"/>
      <c r="IO339" s="59"/>
      <c r="IP339" s="59"/>
      <c r="IQ339" s="59"/>
      <c r="IR339" s="59"/>
      <c r="IS339" s="59"/>
      <c r="IT339" s="59"/>
      <c r="IU339" s="59"/>
      <c r="IV339" s="59"/>
      <c r="IW339" s="59"/>
      <c r="IX339" s="59"/>
      <c r="IY339" s="59"/>
      <c r="IZ339" s="59"/>
      <c r="JA339" s="59"/>
      <c r="JB339" s="59"/>
      <c r="JC339" s="59"/>
      <c r="JD339" s="59"/>
      <c r="JE339" s="59"/>
      <c r="JF339" s="59"/>
      <c r="JG339" s="59"/>
      <c r="JH339" s="59"/>
      <c r="JI339" s="59"/>
      <c r="JJ339" s="59"/>
      <c r="JK339" s="59"/>
      <c r="JL339" s="59"/>
      <c r="JM339" s="59"/>
      <c r="JN339" s="59"/>
      <c r="JO339" s="59"/>
      <c r="JP339" s="59"/>
      <c r="JQ339" s="59"/>
      <c r="JR339" s="59"/>
      <c r="JS339" s="59"/>
      <c r="JT339" s="59"/>
      <c r="JU339" s="59"/>
      <c r="JV339" s="59"/>
      <c r="JW339" s="59"/>
      <c r="JX339" s="59"/>
      <c r="JY339" s="59"/>
      <c r="JZ339" s="59"/>
      <c r="KA339" s="59"/>
      <c r="KB339" s="59"/>
      <c r="KC339" s="59"/>
      <c r="KD339" s="59"/>
      <c r="KE339" s="59"/>
      <c r="KF339" s="59"/>
      <c r="KG339" s="59"/>
      <c r="KH339" s="59"/>
      <c r="KI339" s="59"/>
      <c r="KJ339" s="59"/>
      <c r="KK339" s="59"/>
      <c r="KL339" s="59"/>
      <c r="KM339" s="59"/>
      <c r="KN339" s="59"/>
      <c r="KO339" s="59"/>
      <c r="KP339" s="59"/>
      <c r="KQ339" s="59"/>
      <c r="KR339" s="59"/>
      <c r="KS339" s="59"/>
      <c r="KT339" s="59"/>
      <c r="KU339" s="59"/>
      <c r="KV339" s="59"/>
      <c r="KW339" s="59"/>
      <c r="KX339" s="59"/>
      <c r="KY339" s="59"/>
      <c r="KZ339" s="59"/>
      <c r="LA339" s="59"/>
      <c r="LB339" s="59"/>
      <c r="LC339" s="59"/>
      <c r="LD339" s="59"/>
      <c r="LE339" s="59"/>
      <c r="LF339" s="59"/>
      <c r="LG339" s="59"/>
      <c r="LH339" s="59"/>
      <c r="LI339" s="59"/>
      <c r="LJ339" s="59"/>
      <c r="LK339" s="59"/>
      <c r="LL339" s="59"/>
      <c r="LM339" s="59"/>
      <c r="LN339" s="59"/>
      <c r="LO339" s="59"/>
      <c r="LP339" s="59"/>
      <c r="LQ339" s="59"/>
      <c r="LR339" s="59"/>
      <c r="LS339" s="59"/>
      <c r="LT339" s="59"/>
      <c r="LU339" s="59"/>
      <c r="LV339" s="59"/>
      <c r="LW339" s="59"/>
      <c r="LX339" s="59"/>
      <c r="LY339" s="59"/>
      <c r="LZ339" s="59"/>
      <c r="MA339" s="59"/>
      <c r="MB339" s="59"/>
      <c r="MC339" s="59"/>
      <c r="MD339" s="59"/>
      <c r="ME339" s="59"/>
      <c r="MF339" s="59"/>
      <c r="MG339" s="59"/>
      <c r="MH339" s="59"/>
      <c r="MI339" s="59"/>
      <c r="MJ339" s="59"/>
      <c r="MK339" s="59"/>
      <c r="ML339" s="59"/>
      <c r="MM339" s="59"/>
      <c r="MN339" s="59"/>
      <c r="MO339" s="59"/>
      <c r="MP339" s="59"/>
      <c r="MQ339" s="60"/>
      <c r="MR339" s="61"/>
      <c r="MS339" s="61"/>
      <c r="MT339" s="61"/>
      <c r="MU339" s="61"/>
    </row>
    <row r="340" spans="1:359" s="83" customFormat="1" ht="46.5">
      <c r="A340" s="402"/>
      <c r="B340" s="116">
        <v>47</v>
      </c>
      <c r="C340" s="111" t="s">
        <v>442</v>
      </c>
      <c r="D340" s="111" t="s">
        <v>922</v>
      </c>
      <c r="E340" s="75" t="s">
        <v>1280</v>
      </c>
      <c r="F340" s="111" t="s">
        <v>1634</v>
      </c>
      <c r="G340" s="75" t="s">
        <v>0</v>
      </c>
      <c r="H340" s="111"/>
      <c r="I340" s="111" t="s">
        <v>1118</v>
      </c>
      <c r="J340" s="104">
        <v>150000</v>
      </c>
      <c r="K340" s="111"/>
      <c r="L340" s="75" t="s">
        <v>0</v>
      </c>
      <c r="M340" s="75"/>
      <c r="N340" s="75" t="s">
        <v>0</v>
      </c>
      <c r="O340" s="75"/>
      <c r="P340" s="79">
        <v>0</v>
      </c>
      <c r="Q340" s="111"/>
      <c r="R340" s="111"/>
      <c r="S340" s="111"/>
      <c r="T340" s="245" t="s">
        <v>0</v>
      </c>
      <c r="U340" s="75" t="s">
        <v>42</v>
      </c>
      <c r="V340" s="62"/>
      <c r="W340" s="63"/>
      <c r="X340" s="59"/>
      <c r="Y340" s="59"/>
      <c r="Z340" s="59"/>
      <c r="AA340" s="59"/>
      <c r="AB340" s="59"/>
      <c r="AC340" s="59"/>
      <c r="AD340" s="59"/>
      <c r="AE340" s="59"/>
      <c r="AF340" s="59"/>
      <c r="AG340" s="59"/>
      <c r="AH340" s="59"/>
      <c r="AI340" s="59"/>
      <c r="AJ340" s="59"/>
      <c r="AK340" s="59"/>
      <c r="AL340" s="59"/>
      <c r="AM340" s="59"/>
      <c r="AN340" s="59"/>
      <c r="AO340" s="59"/>
      <c r="AP340" s="59"/>
      <c r="AQ340" s="59"/>
      <c r="AR340" s="59"/>
      <c r="AS340" s="59"/>
      <c r="AT340" s="59"/>
      <c r="AU340" s="59"/>
      <c r="AV340" s="59"/>
      <c r="AW340" s="59"/>
      <c r="AX340" s="59"/>
      <c r="AY340" s="59"/>
      <c r="AZ340" s="59"/>
      <c r="BA340" s="59"/>
      <c r="BB340" s="59"/>
      <c r="BC340" s="59"/>
      <c r="BD340" s="59"/>
      <c r="BE340" s="59"/>
      <c r="BF340" s="59"/>
      <c r="BG340" s="59"/>
      <c r="BH340" s="59"/>
      <c r="BI340" s="59"/>
      <c r="BJ340" s="59"/>
      <c r="BK340" s="59"/>
      <c r="BL340" s="59"/>
      <c r="BM340" s="59"/>
      <c r="BN340" s="59"/>
      <c r="BO340" s="59"/>
      <c r="BP340" s="59"/>
      <c r="BQ340" s="59"/>
      <c r="BR340" s="59"/>
      <c r="BS340" s="59"/>
      <c r="BT340" s="59"/>
      <c r="BU340" s="59"/>
      <c r="BV340" s="59"/>
      <c r="BW340" s="59"/>
      <c r="BX340" s="59"/>
      <c r="BY340" s="59"/>
      <c r="BZ340" s="59"/>
      <c r="CA340" s="59"/>
      <c r="CB340" s="59"/>
      <c r="CC340" s="59"/>
      <c r="CD340" s="59"/>
      <c r="CE340" s="59"/>
      <c r="CF340" s="59"/>
      <c r="CG340" s="59"/>
      <c r="CH340" s="59"/>
      <c r="CI340" s="59"/>
      <c r="CJ340" s="59"/>
      <c r="CK340" s="59"/>
      <c r="CL340" s="59"/>
      <c r="CM340" s="59"/>
      <c r="CN340" s="59"/>
      <c r="CO340" s="59"/>
      <c r="CP340" s="59"/>
      <c r="CQ340" s="59"/>
      <c r="CR340" s="59"/>
      <c r="CS340" s="59"/>
      <c r="CT340" s="59"/>
      <c r="CU340" s="59"/>
      <c r="CV340" s="59"/>
      <c r="CW340" s="59"/>
      <c r="CX340" s="59"/>
      <c r="CY340" s="59"/>
      <c r="CZ340" s="59"/>
      <c r="DA340" s="59"/>
      <c r="DB340" s="59"/>
      <c r="DC340" s="59"/>
      <c r="DD340" s="59"/>
      <c r="DE340" s="59"/>
      <c r="DF340" s="59"/>
      <c r="DG340" s="59"/>
      <c r="DH340" s="59"/>
      <c r="DI340" s="59"/>
      <c r="DJ340" s="59"/>
      <c r="DK340" s="59"/>
      <c r="DL340" s="59"/>
      <c r="DM340" s="59"/>
      <c r="DN340" s="59"/>
      <c r="DO340" s="59"/>
      <c r="DP340" s="59"/>
      <c r="DQ340" s="59"/>
      <c r="DR340" s="59"/>
      <c r="DS340" s="59"/>
      <c r="DT340" s="59"/>
      <c r="DU340" s="59"/>
      <c r="DV340" s="59"/>
      <c r="DW340" s="59"/>
      <c r="DX340" s="59"/>
      <c r="DY340" s="59"/>
      <c r="DZ340" s="59"/>
      <c r="EA340" s="59"/>
      <c r="EB340" s="59"/>
      <c r="EC340" s="59"/>
      <c r="ED340" s="59"/>
      <c r="EE340" s="59"/>
      <c r="EF340" s="59"/>
      <c r="EG340" s="59"/>
      <c r="EH340" s="59"/>
      <c r="EI340" s="59"/>
      <c r="EJ340" s="59"/>
      <c r="EK340" s="59"/>
      <c r="EL340" s="59"/>
      <c r="EM340" s="59"/>
      <c r="EN340" s="59"/>
      <c r="EO340" s="59"/>
      <c r="EP340" s="59"/>
      <c r="EQ340" s="59"/>
      <c r="ER340" s="59"/>
      <c r="ES340" s="59"/>
      <c r="ET340" s="59"/>
      <c r="EU340" s="59"/>
      <c r="EV340" s="59"/>
      <c r="EW340" s="59"/>
      <c r="EX340" s="59"/>
      <c r="EY340" s="59"/>
      <c r="EZ340" s="59"/>
      <c r="FA340" s="59"/>
      <c r="FB340" s="59"/>
      <c r="FC340" s="59"/>
      <c r="FD340" s="59"/>
      <c r="FE340" s="59"/>
      <c r="FF340" s="59"/>
      <c r="FG340" s="59"/>
      <c r="FH340" s="59"/>
      <c r="FI340" s="59"/>
      <c r="FJ340" s="59"/>
      <c r="FK340" s="59"/>
      <c r="FL340" s="59"/>
      <c r="FM340" s="59"/>
      <c r="FN340" s="59"/>
      <c r="FO340" s="59"/>
      <c r="FP340" s="59"/>
      <c r="FQ340" s="59"/>
      <c r="FR340" s="59"/>
      <c r="FS340" s="59"/>
      <c r="FT340" s="59"/>
      <c r="FU340" s="59"/>
      <c r="FV340" s="59"/>
      <c r="FW340" s="59"/>
      <c r="FX340" s="59"/>
      <c r="FY340" s="59"/>
      <c r="FZ340" s="59"/>
      <c r="GA340" s="59"/>
      <c r="GB340" s="59"/>
      <c r="GC340" s="59"/>
      <c r="GD340" s="59"/>
      <c r="GE340" s="59"/>
      <c r="GF340" s="59"/>
      <c r="GG340" s="59"/>
      <c r="GH340" s="59"/>
      <c r="GI340" s="59"/>
      <c r="GJ340" s="59"/>
      <c r="GK340" s="59"/>
      <c r="GL340" s="59"/>
      <c r="GM340" s="59"/>
      <c r="GN340" s="59"/>
      <c r="GO340" s="59"/>
      <c r="GP340" s="59"/>
      <c r="GQ340" s="59"/>
      <c r="GR340" s="59"/>
      <c r="GS340" s="59"/>
      <c r="GT340" s="59"/>
      <c r="GU340" s="59"/>
      <c r="GV340" s="59"/>
      <c r="GW340" s="59"/>
      <c r="GX340" s="59"/>
      <c r="GY340" s="59"/>
      <c r="GZ340" s="59"/>
      <c r="HA340" s="59"/>
      <c r="HB340" s="59"/>
      <c r="HC340" s="59"/>
      <c r="HD340" s="59"/>
      <c r="HE340" s="59"/>
      <c r="HF340" s="59"/>
      <c r="HG340" s="59"/>
      <c r="HH340" s="59"/>
      <c r="HI340" s="59"/>
      <c r="HJ340" s="59"/>
      <c r="HK340" s="59"/>
      <c r="HL340" s="59"/>
      <c r="HM340" s="59"/>
      <c r="HN340" s="59"/>
      <c r="HO340" s="59"/>
      <c r="HP340" s="59"/>
      <c r="HQ340" s="59"/>
      <c r="HR340" s="59"/>
      <c r="HS340" s="59"/>
      <c r="HT340" s="59"/>
      <c r="HU340" s="59"/>
      <c r="HV340" s="59"/>
      <c r="HW340" s="59"/>
      <c r="HX340" s="59"/>
      <c r="HY340" s="59"/>
      <c r="HZ340" s="59"/>
      <c r="IA340" s="59"/>
      <c r="IB340" s="59"/>
      <c r="IC340" s="59"/>
      <c r="ID340" s="59"/>
      <c r="IE340" s="59"/>
      <c r="IF340" s="59"/>
      <c r="IG340" s="59"/>
      <c r="IH340" s="59"/>
      <c r="II340" s="59"/>
      <c r="IJ340" s="59"/>
      <c r="IK340" s="59"/>
      <c r="IL340" s="59"/>
      <c r="IM340" s="59"/>
      <c r="IN340" s="59"/>
      <c r="IO340" s="59"/>
      <c r="IP340" s="59"/>
      <c r="IQ340" s="59"/>
      <c r="IR340" s="59"/>
      <c r="IS340" s="59"/>
      <c r="IT340" s="59"/>
      <c r="IU340" s="59"/>
      <c r="IV340" s="59"/>
      <c r="IW340" s="59"/>
      <c r="IX340" s="59"/>
      <c r="IY340" s="59"/>
      <c r="IZ340" s="59"/>
      <c r="JA340" s="59"/>
      <c r="JB340" s="59"/>
      <c r="JC340" s="59"/>
      <c r="JD340" s="59"/>
      <c r="JE340" s="59"/>
      <c r="JF340" s="59"/>
      <c r="JG340" s="59"/>
      <c r="JH340" s="59"/>
      <c r="JI340" s="59"/>
      <c r="JJ340" s="59"/>
      <c r="JK340" s="59"/>
      <c r="JL340" s="59"/>
      <c r="JM340" s="59"/>
      <c r="JN340" s="59"/>
      <c r="JO340" s="59"/>
      <c r="JP340" s="59"/>
      <c r="JQ340" s="59"/>
      <c r="JR340" s="59"/>
      <c r="JS340" s="59"/>
      <c r="JT340" s="59"/>
      <c r="JU340" s="59"/>
      <c r="JV340" s="59"/>
      <c r="JW340" s="59"/>
      <c r="JX340" s="59"/>
      <c r="JY340" s="59"/>
      <c r="JZ340" s="59"/>
      <c r="KA340" s="59"/>
      <c r="KB340" s="59"/>
      <c r="KC340" s="59"/>
      <c r="KD340" s="59"/>
      <c r="KE340" s="59"/>
      <c r="KF340" s="59"/>
      <c r="KG340" s="59"/>
      <c r="KH340" s="59"/>
      <c r="KI340" s="59"/>
      <c r="KJ340" s="59"/>
      <c r="KK340" s="59"/>
      <c r="KL340" s="59"/>
      <c r="KM340" s="59"/>
      <c r="KN340" s="59"/>
      <c r="KO340" s="59"/>
      <c r="KP340" s="59"/>
      <c r="KQ340" s="59"/>
      <c r="KR340" s="59"/>
      <c r="KS340" s="59"/>
      <c r="KT340" s="59"/>
      <c r="KU340" s="59"/>
      <c r="KV340" s="59"/>
      <c r="KW340" s="59"/>
      <c r="KX340" s="59"/>
      <c r="KY340" s="59"/>
      <c r="KZ340" s="59"/>
      <c r="LA340" s="59"/>
      <c r="LB340" s="59"/>
      <c r="LC340" s="59"/>
      <c r="LD340" s="59"/>
      <c r="LE340" s="59"/>
      <c r="LF340" s="59"/>
      <c r="LG340" s="59"/>
      <c r="LH340" s="59"/>
      <c r="LI340" s="59"/>
      <c r="LJ340" s="59"/>
      <c r="LK340" s="59"/>
      <c r="LL340" s="59"/>
      <c r="LM340" s="59"/>
      <c r="LN340" s="59"/>
      <c r="LO340" s="59"/>
      <c r="LP340" s="59"/>
      <c r="LQ340" s="59"/>
      <c r="LR340" s="59"/>
      <c r="LS340" s="59"/>
      <c r="LT340" s="59"/>
      <c r="LU340" s="59"/>
      <c r="LV340" s="59"/>
      <c r="LW340" s="59"/>
      <c r="LX340" s="59"/>
      <c r="LY340" s="59"/>
      <c r="LZ340" s="59"/>
      <c r="MA340" s="59"/>
      <c r="MB340" s="59"/>
      <c r="MC340" s="59"/>
      <c r="MD340" s="59"/>
      <c r="ME340" s="59"/>
      <c r="MF340" s="59"/>
      <c r="MG340" s="59"/>
      <c r="MH340" s="59"/>
      <c r="MI340" s="59"/>
      <c r="MJ340" s="59"/>
      <c r="MK340" s="59"/>
      <c r="ML340" s="59"/>
      <c r="MM340" s="59"/>
      <c r="MN340" s="59"/>
      <c r="MO340" s="59"/>
      <c r="MP340" s="59"/>
      <c r="MQ340" s="60"/>
      <c r="MR340" s="61"/>
      <c r="MS340" s="61"/>
      <c r="MT340" s="61"/>
      <c r="MU340" s="61"/>
    </row>
    <row r="341" spans="1:359" s="83" customFormat="1" ht="46.5">
      <c r="A341" s="402"/>
      <c r="B341" s="116">
        <v>48</v>
      </c>
      <c r="C341" s="111" t="s">
        <v>441</v>
      </c>
      <c r="D341" s="75" t="s">
        <v>923</v>
      </c>
      <c r="E341" s="75" t="s">
        <v>1280</v>
      </c>
      <c r="F341" s="75" t="s">
        <v>1634</v>
      </c>
      <c r="G341" s="75" t="s">
        <v>0</v>
      </c>
      <c r="H341" s="81"/>
      <c r="I341" s="75" t="s">
        <v>1061</v>
      </c>
      <c r="J341" s="104">
        <v>90000</v>
      </c>
      <c r="K341" s="75"/>
      <c r="L341" s="75"/>
      <c r="M341" s="75" t="s">
        <v>0</v>
      </c>
      <c r="N341" s="75" t="s">
        <v>0</v>
      </c>
      <c r="O341" s="75"/>
      <c r="P341" s="79">
        <v>0</v>
      </c>
      <c r="Q341" s="116"/>
      <c r="R341" s="116"/>
      <c r="S341" s="116"/>
      <c r="T341" s="81" t="s">
        <v>0</v>
      </c>
      <c r="U341" s="75" t="s">
        <v>42</v>
      </c>
      <c r="V341" s="62"/>
      <c r="W341" s="63"/>
      <c r="X341" s="59"/>
      <c r="Y341" s="59"/>
      <c r="Z341" s="59"/>
      <c r="AA341" s="59"/>
      <c r="AB341" s="59"/>
      <c r="AC341" s="59"/>
      <c r="AD341" s="59"/>
      <c r="AE341" s="59"/>
      <c r="AF341" s="59"/>
      <c r="AG341" s="59"/>
      <c r="AH341" s="59"/>
      <c r="AI341" s="59"/>
      <c r="AJ341" s="59"/>
      <c r="AK341" s="59"/>
      <c r="AL341" s="59"/>
      <c r="AM341" s="59"/>
      <c r="AN341" s="59"/>
      <c r="AO341" s="59"/>
      <c r="AP341" s="59"/>
      <c r="AQ341" s="59"/>
      <c r="AR341" s="59"/>
      <c r="AS341" s="59"/>
      <c r="AT341" s="59"/>
      <c r="AU341" s="59"/>
      <c r="AV341" s="59"/>
      <c r="AW341" s="59"/>
      <c r="AX341" s="59"/>
      <c r="AY341" s="59"/>
      <c r="AZ341" s="59"/>
      <c r="BA341" s="59"/>
      <c r="BB341" s="59"/>
      <c r="BC341" s="59"/>
      <c r="BD341" s="59"/>
      <c r="BE341" s="59"/>
      <c r="BF341" s="59"/>
      <c r="BG341" s="59"/>
      <c r="BH341" s="59"/>
      <c r="BI341" s="59"/>
      <c r="BJ341" s="59"/>
      <c r="BK341" s="59"/>
      <c r="BL341" s="59"/>
      <c r="BM341" s="59"/>
      <c r="BN341" s="59"/>
      <c r="BO341" s="59"/>
      <c r="BP341" s="59"/>
      <c r="BQ341" s="59"/>
      <c r="BR341" s="59"/>
      <c r="BS341" s="59"/>
      <c r="BT341" s="59"/>
      <c r="BU341" s="59"/>
      <c r="BV341" s="59"/>
      <c r="BW341" s="59"/>
      <c r="BX341" s="59"/>
      <c r="BY341" s="59"/>
      <c r="BZ341" s="59"/>
      <c r="CA341" s="59"/>
      <c r="CB341" s="59"/>
      <c r="CC341" s="59"/>
      <c r="CD341" s="59"/>
      <c r="CE341" s="59"/>
      <c r="CF341" s="59"/>
      <c r="CG341" s="59"/>
      <c r="CH341" s="59"/>
      <c r="CI341" s="59"/>
      <c r="CJ341" s="59"/>
      <c r="CK341" s="59"/>
      <c r="CL341" s="59"/>
      <c r="CM341" s="59"/>
      <c r="CN341" s="59"/>
      <c r="CO341" s="59"/>
      <c r="CP341" s="59"/>
      <c r="CQ341" s="59"/>
      <c r="CR341" s="59"/>
      <c r="CS341" s="59"/>
      <c r="CT341" s="59"/>
      <c r="CU341" s="59"/>
      <c r="CV341" s="59"/>
      <c r="CW341" s="59"/>
      <c r="CX341" s="59"/>
      <c r="CY341" s="59"/>
      <c r="CZ341" s="59"/>
      <c r="DA341" s="59"/>
      <c r="DB341" s="59"/>
      <c r="DC341" s="59"/>
      <c r="DD341" s="59"/>
      <c r="DE341" s="59"/>
      <c r="DF341" s="59"/>
      <c r="DG341" s="59"/>
      <c r="DH341" s="59"/>
      <c r="DI341" s="59"/>
      <c r="DJ341" s="59"/>
      <c r="DK341" s="59"/>
      <c r="DL341" s="59"/>
      <c r="DM341" s="59"/>
      <c r="DN341" s="59"/>
      <c r="DO341" s="59"/>
      <c r="DP341" s="59"/>
      <c r="DQ341" s="59"/>
      <c r="DR341" s="59"/>
      <c r="DS341" s="59"/>
      <c r="DT341" s="59"/>
      <c r="DU341" s="59"/>
      <c r="DV341" s="59"/>
      <c r="DW341" s="59"/>
      <c r="DX341" s="59"/>
      <c r="DY341" s="59"/>
      <c r="DZ341" s="59"/>
      <c r="EA341" s="59"/>
      <c r="EB341" s="59"/>
      <c r="EC341" s="59"/>
      <c r="ED341" s="59"/>
      <c r="EE341" s="59"/>
      <c r="EF341" s="59"/>
      <c r="EG341" s="59"/>
      <c r="EH341" s="59"/>
      <c r="EI341" s="59"/>
      <c r="EJ341" s="59"/>
      <c r="EK341" s="59"/>
      <c r="EL341" s="59"/>
      <c r="EM341" s="59"/>
      <c r="EN341" s="59"/>
      <c r="EO341" s="59"/>
      <c r="EP341" s="59"/>
      <c r="EQ341" s="59"/>
      <c r="ER341" s="59"/>
      <c r="ES341" s="59"/>
      <c r="ET341" s="59"/>
      <c r="EU341" s="59"/>
      <c r="EV341" s="59"/>
      <c r="EW341" s="59"/>
      <c r="EX341" s="59"/>
      <c r="EY341" s="59"/>
      <c r="EZ341" s="59"/>
      <c r="FA341" s="59"/>
      <c r="FB341" s="59"/>
      <c r="FC341" s="59"/>
      <c r="FD341" s="59"/>
      <c r="FE341" s="59"/>
      <c r="FF341" s="59"/>
      <c r="FG341" s="59"/>
      <c r="FH341" s="59"/>
      <c r="FI341" s="59"/>
      <c r="FJ341" s="59"/>
      <c r="FK341" s="59"/>
      <c r="FL341" s="59"/>
      <c r="FM341" s="59"/>
      <c r="FN341" s="59"/>
      <c r="FO341" s="59"/>
      <c r="FP341" s="59"/>
      <c r="FQ341" s="59"/>
      <c r="FR341" s="59"/>
      <c r="FS341" s="59"/>
      <c r="FT341" s="59"/>
      <c r="FU341" s="59"/>
      <c r="FV341" s="59"/>
      <c r="FW341" s="59"/>
      <c r="FX341" s="59"/>
      <c r="FY341" s="59"/>
      <c r="FZ341" s="59"/>
      <c r="GA341" s="59"/>
      <c r="GB341" s="59"/>
      <c r="GC341" s="59"/>
      <c r="GD341" s="59"/>
      <c r="GE341" s="59"/>
      <c r="GF341" s="59"/>
      <c r="GG341" s="59"/>
      <c r="GH341" s="59"/>
      <c r="GI341" s="59"/>
      <c r="GJ341" s="59"/>
      <c r="GK341" s="59"/>
      <c r="GL341" s="59"/>
      <c r="GM341" s="59"/>
      <c r="GN341" s="59"/>
      <c r="GO341" s="59"/>
      <c r="GP341" s="59"/>
      <c r="GQ341" s="59"/>
      <c r="GR341" s="59"/>
      <c r="GS341" s="59"/>
      <c r="GT341" s="59"/>
      <c r="GU341" s="59"/>
      <c r="GV341" s="59"/>
      <c r="GW341" s="59"/>
      <c r="GX341" s="59"/>
      <c r="GY341" s="59"/>
      <c r="GZ341" s="59"/>
      <c r="HA341" s="59"/>
      <c r="HB341" s="59"/>
      <c r="HC341" s="59"/>
      <c r="HD341" s="59"/>
      <c r="HE341" s="59"/>
      <c r="HF341" s="59"/>
      <c r="HG341" s="59"/>
      <c r="HH341" s="59"/>
      <c r="HI341" s="59"/>
      <c r="HJ341" s="59"/>
      <c r="HK341" s="59"/>
      <c r="HL341" s="59"/>
      <c r="HM341" s="59"/>
      <c r="HN341" s="59"/>
      <c r="HO341" s="59"/>
      <c r="HP341" s="59"/>
      <c r="HQ341" s="59"/>
      <c r="HR341" s="59"/>
      <c r="HS341" s="59"/>
      <c r="HT341" s="59"/>
      <c r="HU341" s="59"/>
      <c r="HV341" s="59"/>
      <c r="HW341" s="59"/>
      <c r="HX341" s="59"/>
      <c r="HY341" s="59"/>
      <c r="HZ341" s="59"/>
      <c r="IA341" s="59"/>
      <c r="IB341" s="59"/>
      <c r="IC341" s="59"/>
      <c r="ID341" s="59"/>
      <c r="IE341" s="59"/>
      <c r="IF341" s="59"/>
      <c r="IG341" s="59"/>
      <c r="IH341" s="59"/>
      <c r="II341" s="59"/>
      <c r="IJ341" s="59"/>
      <c r="IK341" s="59"/>
      <c r="IL341" s="59"/>
      <c r="IM341" s="59"/>
      <c r="IN341" s="59"/>
      <c r="IO341" s="59"/>
      <c r="IP341" s="59"/>
      <c r="IQ341" s="59"/>
      <c r="IR341" s="59"/>
      <c r="IS341" s="59"/>
      <c r="IT341" s="59"/>
      <c r="IU341" s="59"/>
      <c r="IV341" s="59"/>
      <c r="IW341" s="59"/>
      <c r="IX341" s="59"/>
      <c r="IY341" s="59"/>
      <c r="IZ341" s="59"/>
      <c r="JA341" s="59"/>
      <c r="JB341" s="59"/>
      <c r="JC341" s="59"/>
      <c r="JD341" s="59"/>
      <c r="JE341" s="59"/>
      <c r="JF341" s="59"/>
      <c r="JG341" s="59"/>
      <c r="JH341" s="59"/>
      <c r="JI341" s="59"/>
      <c r="JJ341" s="59"/>
      <c r="JK341" s="59"/>
      <c r="JL341" s="59"/>
      <c r="JM341" s="59"/>
      <c r="JN341" s="59"/>
      <c r="JO341" s="59"/>
      <c r="JP341" s="59"/>
      <c r="JQ341" s="59"/>
      <c r="JR341" s="59"/>
      <c r="JS341" s="59"/>
      <c r="JT341" s="59"/>
      <c r="JU341" s="59"/>
      <c r="JV341" s="59"/>
      <c r="JW341" s="59"/>
      <c r="JX341" s="59"/>
      <c r="JY341" s="59"/>
      <c r="JZ341" s="59"/>
      <c r="KA341" s="59"/>
      <c r="KB341" s="59"/>
      <c r="KC341" s="59"/>
      <c r="KD341" s="59"/>
      <c r="KE341" s="59"/>
      <c r="KF341" s="59"/>
      <c r="KG341" s="59"/>
      <c r="KH341" s="59"/>
      <c r="KI341" s="59"/>
      <c r="KJ341" s="59"/>
      <c r="KK341" s="59"/>
      <c r="KL341" s="59"/>
      <c r="KM341" s="59"/>
      <c r="KN341" s="59"/>
      <c r="KO341" s="59"/>
      <c r="KP341" s="59"/>
      <c r="KQ341" s="59"/>
      <c r="KR341" s="59"/>
      <c r="KS341" s="59"/>
      <c r="KT341" s="59"/>
      <c r="KU341" s="59"/>
      <c r="KV341" s="59"/>
      <c r="KW341" s="59"/>
      <c r="KX341" s="59"/>
      <c r="KY341" s="59"/>
      <c r="KZ341" s="59"/>
      <c r="LA341" s="59"/>
      <c r="LB341" s="59"/>
      <c r="LC341" s="59"/>
      <c r="LD341" s="59"/>
      <c r="LE341" s="59"/>
      <c r="LF341" s="59"/>
      <c r="LG341" s="59"/>
      <c r="LH341" s="59"/>
      <c r="LI341" s="59"/>
      <c r="LJ341" s="59"/>
      <c r="LK341" s="59"/>
      <c r="LL341" s="59"/>
      <c r="LM341" s="59"/>
      <c r="LN341" s="59"/>
      <c r="LO341" s="59"/>
      <c r="LP341" s="59"/>
      <c r="LQ341" s="59"/>
      <c r="LR341" s="59"/>
      <c r="LS341" s="59"/>
      <c r="LT341" s="59"/>
      <c r="LU341" s="59"/>
      <c r="LV341" s="59"/>
      <c r="LW341" s="59"/>
      <c r="LX341" s="59"/>
      <c r="LY341" s="59"/>
      <c r="LZ341" s="59"/>
      <c r="MA341" s="59"/>
      <c r="MB341" s="59"/>
      <c r="MC341" s="59"/>
      <c r="MD341" s="59"/>
      <c r="ME341" s="59"/>
      <c r="MF341" s="59"/>
      <c r="MG341" s="59"/>
      <c r="MH341" s="59"/>
      <c r="MI341" s="59"/>
      <c r="MJ341" s="59"/>
      <c r="MK341" s="59"/>
      <c r="ML341" s="59"/>
      <c r="MM341" s="59"/>
      <c r="MN341" s="59"/>
      <c r="MO341" s="59"/>
      <c r="MP341" s="59"/>
      <c r="MQ341" s="60"/>
      <c r="MR341" s="61"/>
      <c r="MS341" s="61"/>
      <c r="MT341" s="61"/>
      <c r="MU341" s="61"/>
    </row>
    <row r="342" spans="1:359" s="83" customFormat="1" ht="46.5">
      <c r="A342" s="402"/>
      <c r="B342" s="116">
        <v>49</v>
      </c>
      <c r="C342" s="111" t="s">
        <v>440</v>
      </c>
      <c r="D342" s="75" t="s">
        <v>924</v>
      </c>
      <c r="E342" s="75" t="s">
        <v>1280</v>
      </c>
      <c r="F342" s="75" t="s">
        <v>1634</v>
      </c>
      <c r="G342" s="75" t="s">
        <v>0</v>
      </c>
      <c r="H342" s="81"/>
      <c r="I342" s="75" t="s">
        <v>1061</v>
      </c>
      <c r="J342" s="104">
        <v>160000</v>
      </c>
      <c r="K342" s="75"/>
      <c r="L342" s="75" t="s">
        <v>0</v>
      </c>
      <c r="M342" s="121"/>
      <c r="N342" s="75" t="s">
        <v>0</v>
      </c>
      <c r="O342" s="75"/>
      <c r="P342" s="79">
        <v>0</v>
      </c>
      <c r="Q342" s="116"/>
      <c r="R342" s="116"/>
      <c r="S342" s="116"/>
      <c r="T342" s="81" t="s">
        <v>0</v>
      </c>
      <c r="U342" s="75" t="s">
        <v>42</v>
      </c>
      <c r="V342" s="62"/>
      <c r="W342" s="82"/>
      <c r="X342" s="59"/>
      <c r="Y342" s="59"/>
      <c r="Z342" s="59"/>
      <c r="AA342" s="59"/>
      <c r="AB342" s="59"/>
      <c r="AC342" s="59"/>
      <c r="AD342" s="59"/>
      <c r="AE342" s="59"/>
      <c r="AF342" s="59"/>
      <c r="AG342" s="59"/>
      <c r="AH342" s="59"/>
      <c r="AI342" s="59"/>
      <c r="AJ342" s="59"/>
      <c r="AK342" s="59"/>
      <c r="AL342" s="59"/>
      <c r="AM342" s="59"/>
      <c r="AN342" s="59"/>
      <c r="AO342" s="59"/>
      <c r="AP342" s="59"/>
      <c r="AQ342" s="59"/>
      <c r="AR342" s="59"/>
      <c r="AS342" s="59"/>
      <c r="AT342" s="59"/>
      <c r="AU342" s="59"/>
      <c r="AV342" s="59"/>
      <c r="AW342" s="59"/>
      <c r="AX342" s="59"/>
      <c r="AY342" s="59"/>
      <c r="AZ342" s="59"/>
      <c r="BA342" s="59"/>
      <c r="BB342" s="59"/>
      <c r="BC342" s="59"/>
      <c r="BD342" s="59"/>
      <c r="BE342" s="59"/>
      <c r="BF342" s="59"/>
      <c r="BG342" s="59"/>
      <c r="BH342" s="59"/>
      <c r="BI342" s="59"/>
      <c r="BJ342" s="59"/>
      <c r="BK342" s="59"/>
      <c r="BL342" s="59"/>
      <c r="BM342" s="59"/>
      <c r="BN342" s="59"/>
      <c r="BO342" s="59"/>
      <c r="BP342" s="59"/>
      <c r="BQ342" s="59"/>
      <c r="BR342" s="59"/>
      <c r="BS342" s="59"/>
      <c r="BT342" s="59"/>
      <c r="BU342" s="59"/>
      <c r="BV342" s="59"/>
      <c r="BW342" s="59"/>
      <c r="BX342" s="59"/>
      <c r="BY342" s="59"/>
      <c r="BZ342" s="59"/>
      <c r="CA342" s="59"/>
      <c r="CB342" s="59"/>
      <c r="CC342" s="59"/>
      <c r="CD342" s="59"/>
      <c r="CE342" s="59"/>
      <c r="CF342" s="59"/>
      <c r="CG342" s="59"/>
      <c r="CH342" s="59"/>
      <c r="CI342" s="59"/>
      <c r="CJ342" s="59"/>
      <c r="CK342" s="59"/>
      <c r="CL342" s="59"/>
      <c r="CM342" s="59"/>
      <c r="CN342" s="59"/>
      <c r="CO342" s="59"/>
      <c r="CP342" s="59"/>
      <c r="CQ342" s="59"/>
      <c r="CR342" s="59"/>
      <c r="CS342" s="59"/>
      <c r="CT342" s="59"/>
      <c r="CU342" s="59"/>
      <c r="CV342" s="59"/>
      <c r="CW342" s="59"/>
      <c r="CX342" s="59"/>
      <c r="CY342" s="59"/>
      <c r="CZ342" s="59"/>
      <c r="DA342" s="59"/>
      <c r="DB342" s="59"/>
      <c r="DC342" s="59"/>
      <c r="DD342" s="59"/>
      <c r="DE342" s="59"/>
      <c r="DF342" s="59"/>
      <c r="DG342" s="59"/>
      <c r="DH342" s="59"/>
      <c r="DI342" s="59"/>
      <c r="DJ342" s="59"/>
      <c r="DK342" s="59"/>
      <c r="DL342" s="59"/>
      <c r="DM342" s="59"/>
      <c r="DN342" s="59"/>
      <c r="DO342" s="59"/>
      <c r="DP342" s="59"/>
      <c r="DQ342" s="59"/>
      <c r="DR342" s="59"/>
      <c r="DS342" s="59"/>
      <c r="DT342" s="59"/>
      <c r="DU342" s="59"/>
      <c r="DV342" s="59"/>
      <c r="DW342" s="59"/>
      <c r="DX342" s="59"/>
      <c r="DY342" s="59"/>
      <c r="DZ342" s="59"/>
      <c r="EA342" s="59"/>
      <c r="EB342" s="59"/>
      <c r="EC342" s="59"/>
      <c r="ED342" s="59"/>
      <c r="EE342" s="59"/>
      <c r="EF342" s="59"/>
      <c r="EG342" s="59"/>
      <c r="EH342" s="59"/>
      <c r="EI342" s="59"/>
      <c r="EJ342" s="59"/>
      <c r="EK342" s="59"/>
      <c r="EL342" s="59"/>
      <c r="EM342" s="59"/>
      <c r="EN342" s="59"/>
      <c r="EO342" s="59"/>
      <c r="EP342" s="59"/>
      <c r="EQ342" s="59"/>
      <c r="ER342" s="59"/>
      <c r="ES342" s="59"/>
      <c r="ET342" s="59"/>
      <c r="EU342" s="59"/>
      <c r="EV342" s="59"/>
      <c r="EW342" s="59"/>
      <c r="EX342" s="59"/>
      <c r="EY342" s="59"/>
      <c r="EZ342" s="59"/>
      <c r="FA342" s="59"/>
      <c r="FB342" s="59"/>
      <c r="FC342" s="59"/>
      <c r="FD342" s="59"/>
      <c r="FE342" s="59"/>
      <c r="FF342" s="59"/>
      <c r="FG342" s="59"/>
      <c r="FH342" s="59"/>
      <c r="FI342" s="59"/>
      <c r="FJ342" s="59"/>
      <c r="FK342" s="59"/>
      <c r="FL342" s="59"/>
      <c r="FM342" s="59"/>
      <c r="FN342" s="59"/>
      <c r="FO342" s="59"/>
      <c r="FP342" s="59"/>
      <c r="FQ342" s="59"/>
      <c r="FR342" s="59"/>
      <c r="FS342" s="59"/>
      <c r="FT342" s="59"/>
      <c r="FU342" s="59"/>
      <c r="FV342" s="59"/>
      <c r="FW342" s="59"/>
      <c r="FX342" s="59"/>
      <c r="FY342" s="59"/>
      <c r="FZ342" s="59"/>
      <c r="GA342" s="59"/>
      <c r="GB342" s="59"/>
      <c r="GC342" s="59"/>
      <c r="GD342" s="59"/>
      <c r="GE342" s="59"/>
      <c r="GF342" s="59"/>
      <c r="GG342" s="59"/>
      <c r="GH342" s="59"/>
      <c r="GI342" s="59"/>
      <c r="GJ342" s="59"/>
      <c r="GK342" s="59"/>
      <c r="GL342" s="59"/>
      <c r="GM342" s="59"/>
      <c r="GN342" s="59"/>
      <c r="GO342" s="59"/>
      <c r="GP342" s="59"/>
      <c r="GQ342" s="59"/>
      <c r="GR342" s="59"/>
      <c r="GS342" s="59"/>
      <c r="GT342" s="59"/>
      <c r="GU342" s="59"/>
      <c r="GV342" s="59"/>
      <c r="GW342" s="59"/>
      <c r="GX342" s="59"/>
      <c r="GY342" s="59"/>
      <c r="GZ342" s="59"/>
      <c r="HA342" s="59"/>
      <c r="HB342" s="59"/>
      <c r="HC342" s="59"/>
      <c r="HD342" s="59"/>
      <c r="HE342" s="59"/>
      <c r="HF342" s="59"/>
      <c r="HG342" s="59"/>
      <c r="HH342" s="59"/>
      <c r="HI342" s="59"/>
      <c r="HJ342" s="59"/>
      <c r="HK342" s="59"/>
      <c r="HL342" s="59"/>
      <c r="HM342" s="59"/>
      <c r="HN342" s="59"/>
      <c r="HO342" s="59"/>
      <c r="HP342" s="59"/>
      <c r="HQ342" s="59"/>
      <c r="HR342" s="59"/>
      <c r="HS342" s="59"/>
      <c r="HT342" s="59"/>
      <c r="HU342" s="59"/>
      <c r="HV342" s="59"/>
      <c r="HW342" s="59"/>
      <c r="HX342" s="59"/>
      <c r="HY342" s="59"/>
      <c r="HZ342" s="59"/>
      <c r="IA342" s="59"/>
      <c r="IB342" s="59"/>
      <c r="IC342" s="59"/>
      <c r="ID342" s="59"/>
      <c r="IE342" s="59"/>
      <c r="IF342" s="59"/>
      <c r="IG342" s="59"/>
      <c r="IH342" s="59"/>
      <c r="II342" s="59"/>
      <c r="IJ342" s="59"/>
      <c r="IK342" s="59"/>
      <c r="IL342" s="59"/>
      <c r="IM342" s="59"/>
      <c r="IN342" s="59"/>
      <c r="IO342" s="59"/>
      <c r="IP342" s="59"/>
      <c r="IQ342" s="59"/>
      <c r="IR342" s="59"/>
      <c r="IS342" s="59"/>
      <c r="IT342" s="59"/>
      <c r="IU342" s="59"/>
      <c r="IV342" s="59"/>
      <c r="IW342" s="59"/>
      <c r="IX342" s="59"/>
      <c r="IY342" s="59"/>
      <c r="IZ342" s="59"/>
      <c r="JA342" s="59"/>
      <c r="JB342" s="59"/>
      <c r="JC342" s="59"/>
      <c r="JD342" s="59"/>
      <c r="JE342" s="59"/>
      <c r="JF342" s="59"/>
      <c r="JG342" s="59"/>
      <c r="JH342" s="59"/>
      <c r="JI342" s="59"/>
      <c r="JJ342" s="59"/>
      <c r="JK342" s="59"/>
      <c r="JL342" s="59"/>
      <c r="JM342" s="59"/>
      <c r="JN342" s="59"/>
      <c r="JO342" s="59"/>
      <c r="JP342" s="59"/>
      <c r="JQ342" s="59"/>
      <c r="JR342" s="59"/>
      <c r="JS342" s="59"/>
      <c r="JT342" s="59"/>
      <c r="JU342" s="59"/>
      <c r="JV342" s="59"/>
      <c r="JW342" s="59"/>
      <c r="JX342" s="59"/>
      <c r="JY342" s="59"/>
      <c r="JZ342" s="59"/>
      <c r="KA342" s="59"/>
      <c r="KB342" s="59"/>
      <c r="KC342" s="59"/>
      <c r="KD342" s="59"/>
      <c r="KE342" s="59"/>
      <c r="KF342" s="59"/>
      <c r="KG342" s="59"/>
      <c r="KH342" s="59"/>
      <c r="KI342" s="59"/>
      <c r="KJ342" s="59"/>
      <c r="KK342" s="59"/>
      <c r="KL342" s="59"/>
      <c r="KM342" s="59"/>
      <c r="KN342" s="59"/>
      <c r="KO342" s="59"/>
      <c r="KP342" s="59"/>
      <c r="KQ342" s="59"/>
      <c r="KR342" s="59"/>
      <c r="KS342" s="59"/>
      <c r="KT342" s="59"/>
      <c r="KU342" s="59"/>
      <c r="KV342" s="59"/>
      <c r="KW342" s="59"/>
      <c r="KX342" s="59"/>
      <c r="KY342" s="59"/>
      <c r="KZ342" s="59"/>
      <c r="LA342" s="59"/>
      <c r="LB342" s="59"/>
      <c r="LC342" s="59"/>
      <c r="LD342" s="59"/>
      <c r="LE342" s="59"/>
      <c r="LF342" s="59"/>
      <c r="LG342" s="59"/>
      <c r="LH342" s="59"/>
      <c r="LI342" s="59"/>
      <c r="LJ342" s="59"/>
      <c r="LK342" s="59"/>
      <c r="LL342" s="59"/>
      <c r="LM342" s="59"/>
      <c r="LN342" s="59"/>
      <c r="LO342" s="59"/>
      <c r="LP342" s="59"/>
      <c r="LQ342" s="59"/>
      <c r="LR342" s="59"/>
      <c r="LS342" s="59"/>
      <c r="LT342" s="59"/>
      <c r="LU342" s="59"/>
      <c r="LV342" s="59"/>
      <c r="LW342" s="59"/>
      <c r="LX342" s="59"/>
      <c r="LY342" s="59"/>
      <c r="LZ342" s="59"/>
      <c r="MA342" s="59"/>
      <c r="MB342" s="59"/>
      <c r="MC342" s="59"/>
      <c r="MD342" s="59"/>
      <c r="ME342" s="59"/>
      <c r="MF342" s="59"/>
      <c r="MG342" s="59"/>
      <c r="MH342" s="59"/>
      <c r="MI342" s="59"/>
      <c r="MJ342" s="59"/>
      <c r="MK342" s="59"/>
      <c r="ML342" s="59"/>
      <c r="MM342" s="59"/>
      <c r="MN342" s="59"/>
      <c r="MO342" s="59"/>
      <c r="MP342" s="59"/>
      <c r="MQ342" s="60"/>
      <c r="MR342" s="61"/>
      <c r="MS342" s="61"/>
      <c r="MT342" s="61"/>
      <c r="MU342" s="61"/>
    </row>
    <row r="343" spans="1:359" s="83" customFormat="1" ht="46.5">
      <c r="A343" s="402"/>
      <c r="B343" s="116">
        <v>50</v>
      </c>
      <c r="C343" s="111" t="s">
        <v>439</v>
      </c>
      <c r="D343" s="75" t="s">
        <v>925</v>
      </c>
      <c r="E343" s="75" t="s">
        <v>1280</v>
      </c>
      <c r="F343" s="75" t="s">
        <v>1634</v>
      </c>
      <c r="G343" s="75" t="s">
        <v>0</v>
      </c>
      <c r="H343" s="81"/>
      <c r="I343" s="75" t="s">
        <v>1119</v>
      </c>
      <c r="J343" s="104">
        <v>88000</v>
      </c>
      <c r="K343" s="75"/>
      <c r="L343" s="75" t="s">
        <v>0</v>
      </c>
      <c r="M343" s="75"/>
      <c r="N343" s="75" t="s">
        <v>0</v>
      </c>
      <c r="O343" s="75"/>
      <c r="P343" s="79">
        <v>0</v>
      </c>
      <c r="Q343" s="116"/>
      <c r="R343" s="116"/>
      <c r="S343" s="116"/>
      <c r="T343" s="81" t="s">
        <v>0</v>
      </c>
      <c r="U343" s="75" t="s">
        <v>42</v>
      </c>
      <c r="V343" s="62"/>
      <c r="W343" s="82"/>
      <c r="X343" s="59"/>
      <c r="Y343" s="59"/>
      <c r="Z343" s="59"/>
      <c r="AA343" s="59"/>
      <c r="AB343" s="59"/>
      <c r="AC343" s="59"/>
      <c r="AD343" s="59"/>
      <c r="AE343" s="59"/>
      <c r="AF343" s="59"/>
      <c r="AG343" s="59"/>
      <c r="AH343" s="59"/>
      <c r="AI343" s="59"/>
      <c r="AJ343" s="59"/>
      <c r="AK343" s="59"/>
      <c r="AL343" s="59"/>
      <c r="AM343" s="59"/>
      <c r="AN343" s="59"/>
      <c r="AO343" s="59"/>
      <c r="AP343" s="59"/>
      <c r="AQ343" s="59"/>
      <c r="AR343" s="59"/>
      <c r="AS343" s="59"/>
      <c r="AT343" s="59"/>
      <c r="AU343" s="59"/>
      <c r="AV343" s="59"/>
      <c r="AW343" s="59"/>
      <c r="AX343" s="59"/>
      <c r="AY343" s="59"/>
      <c r="AZ343" s="59"/>
      <c r="BA343" s="59"/>
      <c r="BB343" s="59"/>
      <c r="BC343" s="59"/>
      <c r="BD343" s="59"/>
      <c r="BE343" s="59"/>
      <c r="BF343" s="59"/>
      <c r="BG343" s="59"/>
      <c r="BH343" s="59"/>
      <c r="BI343" s="59"/>
      <c r="BJ343" s="59"/>
      <c r="BK343" s="59"/>
      <c r="BL343" s="59"/>
      <c r="BM343" s="59"/>
      <c r="BN343" s="59"/>
      <c r="BO343" s="59"/>
      <c r="BP343" s="59"/>
      <c r="BQ343" s="59"/>
      <c r="BR343" s="59"/>
      <c r="BS343" s="59"/>
      <c r="BT343" s="59"/>
      <c r="BU343" s="59"/>
      <c r="BV343" s="59"/>
      <c r="BW343" s="59"/>
      <c r="BX343" s="59"/>
      <c r="BY343" s="59"/>
      <c r="BZ343" s="59"/>
      <c r="CA343" s="59"/>
      <c r="CB343" s="59"/>
      <c r="CC343" s="59"/>
      <c r="CD343" s="59"/>
      <c r="CE343" s="59"/>
      <c r="CF343" s="59"/>
      <c r="CG343" s="59"/>
      <c r="CH343" s="59"/>
      <c r="CI343" s="59"/>
      <c r="CJ343" s="59"/>
      <c r="CK343" s="59"/>
      <c r="CL343" s="59"/>
      <c r="CM343" s="59"/>
      <c r="CN343" s="59"/>
      <c r="CO343" s="59"/>
      <c r="CP343" s="59"/>
      <c r="CQ343" s="59"/>
      <c r="CR343" s="59"/>
      <c r="CS343" s="59"/>
      <c r="CT343" s="59"/>
      <c r="CU343" s="59"/>
      <c r="CV343" s="59"/>
      <c r="CW343" s="59"/>
      <c r="CX343" s="59"/>
      <c r="CY343" s="59"/>
      <c r="CZ343" s="59"/>
      <c r="DA343" s="59"/>
      <c r="DB343" s="59"/>
      <c r="DC343" s="59"/>
      <c r="DD343" s="59"/>
      <c r="DE343" s="59"/>
      <c r="DF343" s="59"/>
      <c r="DG343" s="59"/>
      <c r="DH343" s="59"/>
      <c r="DI343" s="59"/>
      <c r="DJ343" s="59"/>
      <c r="DK343" s="59"/>
      <c r="DL343" s="59"/>
      <c r="DM343" s="59"/>
      <c r="DN343" s="59"/>
      <c r="DO343" s="59"/>
      <c r="DP343" s="59"/>
      <c r="DQ343" s="59"/>
      <c r="DR343" s="59"/>
      <c r="DS343" s="59"/>
      <c r="DT343" s="59"/>
      <c r="DU343" s="59"/>
      <c r="DV343" s="59"/>
      <c r="DW343" s="59"/>
      <c r="DX343" s="59"/>
      <c r="DY343" s="59"/>
      <c r="DZ343" s="59"/>
      <c r="EA343" s="59"/>
      <c r="EB343" s="59"/>
      <c r="EC343" s="59"/>
      <c r="ED343" s="59"/>
      <c r="EE343" s="59"/>
      <c r="EF343" s="59"/>
      <c r="EG343" s="59"/>
      <c r="EH343" s="59"/>
      <c r="EI343" s="59"/>
      <c r="EJ343" s="59"/>
      <c r="EK343" s="59"/>
      <c r="EL343" s="59"/>
      <c r="EM343" s="59"/>
      <c r="EN343" s="59"/>
      <c r="EO343" s="59"/>
      <c r="EP343" s="59"/>
      <c r="EQ343" s="59"/>
      <c r="ER343" s="59"/>
      <c r="ES343" s="59"/>
      <c r="ET343" s="59"/>
      <c r="EU343" s="59"/>
      <c r="EV343" s="59"/>
      <c r="EW343" s="59"/>
      <c r="EX343" s="59"/>
      <c r="EY343" s="59"/>
      <c r="EZ343" s="59"/>
      <c r="FA343" s="59"/>
      <c r="FB343" s="59"/>
      <c r="FC343" s="59"/>
      <c r="FD343" s="59"/>
      <c r="FE343" s="59"/>
      <c r="FF343" s="59"/>
      <c r="FG343" s="59"/>
      <c r="FH343" s="59"/>
      <c r="FI343" s="59"/>
      <c r="FJ343" s="59"/>
      <c r="FK343" s="59"/>
      <c r="FL343" s="59"/>
      <c r="FM343" s="59"/>
      <c r="FN343" s="59"/>
      <c r="FO343" s="59"/>
      <c r="FP343" s="59"/>
      <c r="FQ343" s="59"/>
      <c r="FR343" s="59"/>
      <c r="FS343" s="59"/>
      <c r="FT343" s="59"/>
      <c r="FU343" s="59"/>
      <c r="FV343" s="59"/>
      <c r="FW343" s="59"/>
      <c r="FX343" s="59"/>
      <c r="FY343" s="59"/>
      <c r="FZ343" s="59"/>
      <c r="GA343" s="59"/>
      <c r="GB343" s="59"/>
      <c r="GC343" s="59"/>
      <c r="GD343" s="59"/>
      <c r="GE343" s="59"/>
      <c r="GF343" s="59"/>
      <c r="GG343" s="59"/>
      <c r="GH343" s="59"/>
      <c r="GI343" s="59"/>
      <c r="GJ343" s="59"/>
      <c r="GK343" s="59"/>
      <c r="GL343" s="59"/>
      <c r="GM343" s="59"/>
      <c r="GN343" s="59"/>
      <c r="GO343" s="59"/>
      <c r="GP343" s="59"/>
      <c r="GQ343" s="59"/>
      <c r="GR343" s="59"/>
      <c r="GS343" s="59"/>
      <c r="GT343" s="59"/>
      <c r="GU343" s="59"/>
      <c r="GV343" s="59"/>
      <c r="GW343" s="59"/>
      <c r="GX343" s="59"/>
      <c r="GY343" s="59"/>
      <c r="GZ343" s="59"/>
      <c r="HA343" s="59"/>
      <c r="HB343" s="59"/>
      <c r="HC343" s="59"/>
      <c r="HD343" s="59"/>
      <c r="HE343" s="59"/>
      <c r="HF343" s="59"/>
      <c r="HG343" s="59"/>
      <c r="HH343" s="59"/>
      <c r="HI343" s="59"/>
      <c r="HJ343" s="59"/>
      <c r="HK343" s="59"/>
      <c r="HL343" s="59"/>
      <c r="HM343" s="59"/>
      <c r="HN343" s="59"/>
      <c r="HO343" s="59"/>
      <c r="HP343" s="59"/>
      <c r="HQ343" s="59"/>
      <c r="HR343" s="59"/>
      <c r="HS343" s="59"/>
      <c r="HT343" s="59"/>
      <c r="HU343" s="59"/>
      <c r="HV343" s="59"/>
      <c r="HW343" s="59"/>
      <c r="HX343" s="59"/>
      <c r="HY343" s="59"/>
      <c r="HZ343" s="59"/>
      <c r="IA343" s="59"/>
      <c r="IB343" s="59"/>
      <c r="IC343" s="59"/>
      <c r="ID343" s="59"/>
      <c r="IE343" s="59"/>
      <c r="IF343" s="59"/>
      <c r="IG343" s="59"/>
      <c r="IH343" s="59"/>
      <c r="II343" s="59"/>
      <c r="IJ343" s="59"/>
      <c r="IK343" s="59"/>
      <c r="IL343" s="59"/>
      <c r="IM343" s="59"/>
      <c r="IN343" s="59"/>
      <c r="IO343" s="59"/>
      <c r="IP343" s="59"/>
      <c r="IQ343" s="59"/>
      <c r="IR343" s="59"/>
      <c r="IS343" s="59"/>
      <c r="IT343" s="59"/>
      <c r="IU343" s="59"/>
      <c r="IV343" s="59"/>
      <c r="IW343" s="59"/>
      <c r="IX343" s="59"/>
      <c r="IY343" s="59"/>
      <c r="IZ343" s="59"/>
      <c r="JA343" s="59"/>
      <c r="JB343" s="59"/>
      <c r="JC343" s="59"/>
      <c r="JD343" s="59"/>
      <c r="JE343" s="59"/>
      <c r="JF343" s="59"/>
      <c r="JG343" s="59"/>
      <c r="JH343" s="59"/>
      <c r="JI343" s="59"/>
      <c r="JJ343" s="59"/>
      <c r="JK343" s="59"/>
      <c r="JL343" s="59"/>
      <c r="JM343" s="59"/>
      <c r="JN343" s="59"/>
      <c r="JO343" s="59"/>
      <c r="JP343" s="59"/>
      <c r="JQ343" s="59"/>
      <c r="JR343" s="59"/>
      <c r="JS343" s="59"/>
      <c r="JT343" s="59"/>
      <c r="JU343" s="59"/>
      <c r="JV343" s="59"/>
      <c r="JW343" s="59"/>
      <c r="JX343" s="59"/>
      <c r="JY343" s="59"/>
      <c r="JZ343" s="59"/>
      <c r="KA343" s="59"/>
      <c r="KB343" s="59"/>
      <c r="KC343" s="59"/>
      <c r="KD343" s="59"/>
      <c r="KE343" s="59"/>
      <c r="KF343" s="59"/>
      <c r="KG343" s="59"/>
      <c r="KH343" s="59"/>
      <c r="KI343" s="59"/>
      <c r="KJ343" s="59"/>
      <c r="KK343" s="59"/>
      <c r="KL343" s="59"/>
      <c r="KM343" s="59"/>
      <c r="KN343" s="59"/>
      <c r="KO343" s="59"/>
      <c r="KP343" s="59"/>
      <c r="KQ343" s="59"/>
      <c r="KR343" s="59"/>
      <c r="KS343" s="59"/>
      <c r="KT343" s="59"/>
      <c r="KU343" s="59"/>
      <c r="KV343" s="59"/>
      <c r="KW343" s="59"/>
      <c r="KX343" s="59"/>
      <c r="KY343" s="59"/>
      <c r="KZ343" s="59"/>
      <c r="LA343" s="59"/>
      <c r="LB343" s="59"/>
      <c r="LC343" s="59"/>
      <c r="LD343" s="59"/>
      <c r="LE343" s="59"/>
      <c r="LF343" s="59"/>
      <c r="LG343" s="59"/>
      <c r="LH343" s="59"/>
      <c r="LI343" s="59"/>
      <c r="LJ343" s="59"/>
      <c r="LK343" s="59"/>
      <c r="LL343" s="59"/>
      <c r="LM343" s="59"/>
      <c r="LN343" s="59"/>
      <c r="LO343" s="59"/>
      <c r="LP343" s="59"/>
      <c r="LQ343" s="59"/>
      <c r="LR343" s="59"/>
      <c r="LS343" s="59"/>
      <c r="LT343" s="59"/>
      <c r="LU343" s="59"/>
      <c r="LV343" s="59"/>
      <c r="LW343" s="59"/>
      <c r="LX343" s="59"/>
      <c r="LY343" s="59"/>
      <c r="LZ343" s="59"/>
      <c r="MA343" s="59"/>
      <c r="MB343" s="59"/>
      <c r="MC343" s="59"/>
      <c r="MD343" s="59"/>
      <c r="ME343" s="59"/>
      <c r="MF343" s="59"/>
      <c r="MG343" s="59"/>
      <c r="MH343" s="59"/>
      <c r="MI343" s="59"/>
      <c r="MJ343" s="59"/>
      <c r="MK343" s="59"/>
      <c r="ML343" s="59"/>
      <c r="MM343" s="59"/>
      <c r="MN343" s="59"/>
      <c r="MO343" s="59"/>
      <c r="MP343" s="59"/>
      <c r="MQ343" s="60"/>
      <c r="MR343" s="61"/>
      <c r="MS343" s="61"/>
      <c r="MT343" s="61"/>
      <c r="MU343" s="61"/>
    </row>
    <row r="344" spans="1:359" s="83" customFormat="1" ht="46.5">
      <c r="A344" s="402"/>
      <c r="B344" s="116">
        <v>51</v>
      </c>
      <c r="C344" s="111" t="s">
        <v>438</v>
      </c>
      <c r="D344" s="75" t="s">
        <v>926</v>
      </c>
      <c r="E344" s="75" t="s">
        <v>1280</v>
      </c>
      <c r="F344" s="75" t="s">
        <v>1634</v>
      </c>
      <c r="G344" s="75" t="s">
        <v>0</v>
      </c>
      <c r="H344" s="81"/>
      <c r="I344" s="75" t="s">
        <v>1054</v>
      </c>
      <c r="J344" s="104">
        <v>130000</v>
      </c>
      <c r="K344" s="75"/>
      <c r="L344" s="75" t="s">
        <v>0</v>
      </c>
      <c r="M344" s="75"/>
      <c r="N344" s="75" t="s">
        <v>0</v>
      </c>
      <c r="O344" s="75"/>
      <c r="P344" s="79">
        <v>0</v>
      </c>
      <c r="Q344" s="116"/>
      <c r="R344" s="116"/>
      <c r="S344" s="116"/>
      <c r="T344" s="81" t="s">
        <v>0</v>
      </c>
      <c r="U344" s="75" t="s">
        <v>42</v>
      </c>
      <c r="V344" s="62"/>
      <c r="W344" s="82"/>
      <c r="X344" s="59"/>
      <c r="Y344" s="59"/>
      <c r="Z344" s="59"/>
      <c r="AA344" s="59"/>
      <c r="AB344" s="59"/>
      <c r="AC344" s="59"/>
      <c r="AD344" s="59"/>
      <c r="AE344" s="59"/>
      <c r="AF344" s="59"/>
      <c r="AG344" s="59"/>
      <c r="AH344" s="59"/>
      <c r="AI344" s="59"/>
      <c r="AJ344" s="59"/>
      <c r="AK344" s="59"/>
      <c r="AL344" s="59"/>
      <c r="AM344" s="59"/>
      <c r="AN344" s="59"/>
      <c r="AO344" s="59"/>
      <c r="AP344" s="59"/>
      <c r="AQ344" s="59"/>
      <c r="AR344" s="59"/>
      <c r="AS344" s="59"/>
      <c r="AT344" s="59"/>
      <c r="AU344" s="59"/>
      <c r="AV344" s="59"/>
      <c r="AW344" s="59"/>
      <c r="AX344" s="59"/>
      <c r="AY344" s="59"/>
      <c r="AZ344" s="59"/>
      <c r="BA344" s="59"/>
      <c r="BB344" s="59"/>
      <c r="BC344" s="59"/>
      <c r="BD344" s="59"/>
      <c r="BE344" s="59"/>
      <c r="BF344" s="59"/>
      <c r="BG344" s="59"/>
      <c r="BH344" s="59"/>
      <c r="BI344" s="59"/>
      <c r="BJ344" s="59"/>
      <c r="BK344" s="59"/>
      <c r="BL344" s="59"/>
      <c r="BM344" s="59"/>
      <c r="BN344" s="59"/>
      <c r="BO344" s="59"/>
      <c r="BP344" s="59"/>
      <c r="BQ344" s="59"/>
      <c r="BR344" s="59"/>
      <c r="BS344" s="59"/>
      <c r="BT344" s="59"/>
      <c r="BU344" s="59"/>
      <c r="BV344" s="59"/>
      <c r="BW344" s="59"/>
      <c r="BX344" s="59"/>
      <c r="BY344" s="59"/>
      <c r="BZ344" s="59"/>
      <c r="CA344" s="59"/>
      <c r="CB344" s="59"/>
      <c r="CC344" s="59"/>
      <c r="CD344" s="59"/>
      <c r="CE344" s="59"/>
      <c r="CF344" s="59"/>
      <c r="CG344" s="59"/>
      <c r="CH344" s="59"/>
      <c r="CI344" s="59"/>
      <c r="CJ344" s="59"/>
      <c r="CK344" s="59"/>
      <c r="CL344" s="59"/>
      <c r="CM344" s="59"/>
      <c r="CN344" s="59"/>
      <c r="CO344" s="59"/>
      <c r="CP344" s="59"/>
      <c r="CQ344" s="59"/>
      <c r="CR344" s="59"/>
      <c r="CS344" s="59"/>
      <c r="CT344" s="59"/>
      <c r="CU344" s="59"/>
      <c r="CV344" s="59"/>
      <c r="CW344" s="59"/>
      <c r="CX344" s="59"/>
      <c r="CY344" s="59"/>
      <c r="CZ344" s="59"/>
      <c r="DA344" s="59"/>
      <c r="DB344" s="59"/>
      <c r="DC344" s="59"/>
      <c r="DD344" s="59"/>
      <c r="DE344" s="59"/>
      <c r="DF344" s="59"/>
      <c r="DG344" s="59"/>
      <c r="DH344" s="59"/>
      <c r="DI344" s="59"/>
      <c r="DJ344" s="59"/>
      <c r="DK344" s="59"/>
      <c r="DL344" s="59"/>
      <c r="DM344" s="59"/>
      <c r="DN344" s="59"/>
      <c r="DO344" s="59"/>
      <c r="DP344" s="59"/>
      <c r="DQ344" s="59"/>
      <c r="DR344" s="59"/>
      <c r="DS344" s="59"/>
      <c r="DT344" s="59"/>
      <c r="DU344" s="59"/>
      <c r="DV344" s="59"/>
      <c r="DW344" s="59"/>
      <c r="DX344" s="59"/>
      <c r="DY344" s="59"/>
      <c r="DZ344" s="59"/>
      <c r="EA344" s="59"/>
      <c r="EB344" s="59"/>
      <c r="EC344" s="59"/>
      <c r="ED344" s="59"/>
      <c r="EE344" s="59"/>
      <c r="EF344" s="59"/>
      <c r="EG344" s="59"/>
      <c r="EH344" s="59"/>
      <c r="EI344" s="59"/>
      <c r="EJ344" s="59"/>
      <c r="EK344" s="59"/>
      <c r="EL344" s="59"/>
      <c r="EM344" s="59"/>
      <c r="EN344" s="59"/>
      <c r="EO344" s="59"/>
      <c r="EP344" s="59"/>
      <c r="EQ344" s="59"/>
      <c r="ER344" s="59"/>
      <c r="ES344" s="59"/>
      <c r="ET344" s="59"/>
      <c r="EU344" s="59"/>
      <c r="EV344" s="59"/>
      <c r="EW344" s="59"/>
      <c r="EX344" s="59"/>
      <c r="EY344" s="59"/>
      <c r="EZ344" s="59"/>
      <c r="FA344" s="59"/>
      <c r="FB344" s="59"/>
      <c r="FC344" s="59"/>
      <c r="FD344" s="59"/>
      <c r="FE344" s="59"/>
      <c r="FF344" s="59"/>
      <c r="FG344" s="59"/>
      <c r="FH344" s="59"/>
      <c r="FI344" s="59"/>
      <c r="FJ344" s="59"/>
      <c r="FK344" s="59"/>
      <c r="FL344" s="59"/>
      <c r="FM344" s="59"/>
      <c r="FN344" s="59"/>
      <c r="FO344" s="59"/>
      <c r="FP344" s="59"/>
      <c r="FQ344" s="59"/>
      <c r="FR344" s="59"/>
      <c r="FS344" s="59"/>
      <c r="FT344" s="59"/>
      <c r="FU344" s="59"/>
      <c r="FV344" s="59"/>
      <c r="FW344" s="59"/>
      <c r="FX344" s="59"/>
      <c r="FY344" s="59"/>
      <c r="FZ344" s="59"/>
      <c r="GA344" s="59"/>
      <c r="GB344" s="59"/>
      <c r="GC344" s="59"/>
      <c r="GD344" s="59"/>
      <c r="GE344" s="59"/>
      <c r="GF344" s="59"/>
      <c r="GG344" s="59"/>
      <c r="GH344" s="59"/>
      <c r="GI344" s="59"/>
      <c r="GJ344" s="59"/>
      <c r="GK344" s="59"/>
      <c r="GL344" s="59"/>
      <c r="GM344" s="59"/>
      <c r="GN344" s="59"/>
      <c r="GO344" s="59"/>
      <c r="GP344" s="59"/>
      <c r="GQ344" s="59"/>
      <c r="GR344" s="59"/>
      <c r="GS344" s="59"/>
      <c r="GT344" s="59"/>
      <c r="GU344" s="59"/>
      <c r="GV344" s="59"/>
      <c r="GW344" s="59"/>
      <c r="GX344" s="59"/>
      <c r="GY344" s="59"/>
      <c r="GZ344" s="59"/>
      <c r="HA344" s="59"/>
      <c r="HB344" s="59"/>
      <c r="HC344" s="59"/>
      <c r="HD344" s="59"/>
      <c r="HE344" s="59"/>
      <c r="HF344" s="59"/>
      <c r="HG344" s="59"/>
      <c r="HH344" s="59"/>
      <c r="HI344" s="59"/>
      <c r="HJ344" s="59"/>
      <c r="HK344" s="59"/>
      <c r="HL344" s="59"/>
      <c r="HM344" s="59"/>
      <c r="HN344" s="59"/>
      <c r="HO344" s="59"/>
      <c r="HP344" s="59"/>
      <c r="HQ344" s="59"/>
      <c r="HR344" s="59"/>
      <c r="HS344" s="59"/>
      <c r="HT344" s="59"/>
      <c r="HU344" s="59"/>
      <c r="HV344" s="59"/>
      <c r="HW344" s="59"/>
      <c r="HX344" s="59"/>
      <c r="HY344" s="59"/>
      <c r="HZ344" s="59"/>
      <c r="IA344" s="59"/>
      <c r="IB344" s="59"/>
      <c r="IC344" s="59"/>
      <c r="ID344" s="59"/>
      <c r="IE344" s="59"/>
      <c r="IF344" s="59"/>
      <c r="IG344" s="59"/>
      <c r="IH344" s="59"/>
      <c r="II344" s="59"/>
      <c r="IJ344" s="59"/>
      <c r="IK344" s="59"/>
      <c r="IL344" s="59"/>
      <c r="IM344" s="59"/>
      <c r="IN344" s="59"/>
      <c r="IO344" s="59"/>
      <c r="IP344" s="59"/>
      <c r="IQ344" s="59"/>
      <c r="IR344" s="59"/>
      <c r="IS344" s="59"/>
      <c r="IT344" s="59"/>
      <c r="IU344" s="59"/>
      <c r="IV344" s="59"/>
      <c r="IW344" s="59"/>
      <c r="IX344" s="59"/>
      <c r="IY344" s="59"/>
      <c r="IZ344" s="59"/>
      <c r="JA344" s="59"/>
      <c r="JB344" s="59"/>
      <c r="JC344" s="59"/>
      <c r="JD344" s="59"/>
      <c r="JE344" s="59"/>
      <c r="JF344" s="59"/>
      <c r="JG344" s="59"/>
      <c r="JH344" s="59"/>
      <c r="JI344" s="59"/>
      <c r="JJ344" s="59"/>
      <c r="JK344" s="59"/>
      <c r="JL344" s="59"/>
      <c r="JM344" s="59"/>
      <c r="JN344" s="59"/>
      <c r="JO344" s="59"/>
      <c r="JP344" s="59"/>
      <c r="JQ344" s="59"/>
      <c r="JR344" s="59"/>
      <c r="JS344" s="59"/>
      <c r="JT344" s="59"/>
      <c r="JU344" s="59"/>
      <c r="JV344" s="59"/>
      <c r="JW344" s="59"/>
      <c r="JX344" s="59"/>
      <c r="JY344" s="59"/>
      <c r="JZ344" s="59"/>
      <c r="KA344" s="59"/>
      <c r="KB344" s="59"/>
      <c r="KC344" s="59"/>
      <c r="KD344" s="59"/>
      <c r="KE344" s="59"/>
      <c r="KF344" s="59"/>
      <c r="KG344" s="59"/>
      <c r="KH344" s="59"/>
      <c r="KI344" s="59"/>
      <c r="KJ344" s="59"/>
      <c r="KK344" s="59"/>
      <c r="KL344" s="59"/>
      <c r="KM344" s="59"/>
      <c r="KN344" s="59"/>
      <c r="KO344" s="59"/>
      <c r="KP344" s="59"/>
      <c r="KQ344" s="59"/>
      <c r="KR344" s="59"/>
      <c r="KS344" s="59"/>
      <c r="KT344" s="59"/>
      <c r="KU344" s="59"/>
      <c r="KV344" s="59"/>
      <c r="KW344" s="59"/>
      <c r="KX344" s="59"/>
      <c r="KY344" s="59"/>
      <c r="KZ344" s="59"/>
      <c r="LA344" s="59"/>
      <c r="LB344" s="59"/>
      <c r="LC344" s="59"/>
      <c r="LD344" s="59"/>
      <c r="LE344" s="59"/>
      <c r="LF344" s="59"/>
      <c r="LG344" s="59"/>
      <c r="LH344" s="59"/>
      <c r="LI344" s="59"/>
      <c r="LJ344" s="59"/>
      <c r="LK344" s="59"/>
      <c r="LL344" s="59"/>
      <c r="LM344" s="59"/>
      <c r="LN344" s="59"/>
      <c r="LO344" s="59"/>
      <c r="LP344" s="59"/>
      <c r="LQ344" s="59"/>
      <c r="LR344" s="59"/>
      <c r="LS344" s="59"/>
      <c r="LT344" s="59"/>
      <c r="LU344" s="59"/>
      <c r="LV344" s="59"/>
      <c r="LW344" s="59"/>
      <c r="LX344" s="59"/>
      <c r="LY344" s="59"/>
      <c r="LZ344" s="59"/>
      <c r="MA344" s="59"/>
      <c r="MB344" s="59"/>
      <c r="MC344" s="59"/>
      <c r="MD344" s="59"/>
      <c r="ME344" s="59"/>
      <c r="MF344" s="59"/>
      <c r="MG344" s="59"/>
      <c r="MH344" s="59"/>
      <c r="MI344" s="59"/>
      <c r="MJ344" s="59"/>
      <c r="MK344" s="59"/>
      <c r="ML344" s="59"/>
      <c r="MM344" s="59"/>
      <c r="MN344" s="59"/>
      <c r="MO344" s="59"/>
      <c r="MP344" s="59"/>
      <c r="MQ344" s="60"/>
      <c r="MR344" s="61"/>
      <c r="MS344" s="61"/>
      <c r="MT344" s="61"/>
      <c r="MU344" s="61"/>
    </row>
    <row r="345" spans="1:359" s="83" customFormat="1" ht="46.5">
      <c r="A345" s="402"/>
      <c r="B345" s="116">
        <v>52</v>
      </c>
      <c r="C345" s="111" t="s">
        <v>437</v>
      </c>
      <c r="D345" s="75" t="s">
        <v>926</v>
      </c>
      <c r="E345" s="75" t="s">
        <v>1280</v>
      </c>
      <c r="F345" s="75" t="s">
        <v>1634</v>
      </c>
      <c r="G345" s="75" t="s">
        <v>0</v>
      </c>
      <c r="H345" s="81"/>
      <c r="I345" s="75" t="s">
        <v>1054</v>
      </c>
      <c r="J345" s="104">
        <v>130000</v>
      </c>
      <c r="K345" s="75"/>
      <c r="L345" s="75" t="s">
        <v>0</v>
      </c>
      <c r="M345" s="75"/>
      <c r="N345" s="75" t="s">
        <v>0</v>
      </c>
      <c r="O345" s="75"/>
      <c r="P345" s="79">
        <v>0</v>
      </c>
      <c r="Q345" s="116"/>
      <c r="R345" s="116"/>
      <c r="S345" s="116"/>
      <c r="T345" s="81" t="s">
        <v>0</v>
      </c>
      <c r="U345" s="75" t="s">
        <v>42</v>
      </c>
      <c r="V345" s="62"/>
      <c r="W345" s="82"/>
      <c r="X345" s="59"/>
      <c r="Y345" s="59"/>
      <c r="Z345" s="59"/>
      <c r="AA345" s="59"/>
      <c r="AB345" s="59"/>
      <c r="AC345" s="59"/>
      <c r="AD345" s="59"/>
      <c r="AE345" s="59"/>
      <c r="AF345" s="59"/>
      <c r="AG345" s="59"/>
      <c r="AH345" s="59"/>
      <c r="AI345" s="59"/>
      <c r="AJ345" s="59"/>
      <c r="AK345" s="59"/>
      <c r="AL345" s="59"/>
      <c r="AM345" s="59"/>
      <c r="AN345" s="59"/>
      <c r="AO345" s="59"/>
      <c r="AP345" s="59"/>
      <c r="AQ345" s="59"/>
      <c r="AR345" s="59"/>
      <c r="AS345" s="59"/>
      <c r="AT345" s="59"/>
      <c r="AU345" s="59"/>
      <c r="AV345" s="59"/>
      <c r="AW345" s="59"/>
      <c r="AX345" s="59"/>
      <c r="AY345" s="59"/>
      <c r="AZ345" s="59"/>
      <c r="BA345" s="59"/>
      <c r="BB345" s="59"/>
      <c r="BC345" s="59"/>
      <c r="BD345" s="59"/>
      <c r="BE345" s="59"/>
      <c r="BF345" s="59"/>
      <c r="BG345" s="59"/>
      <c r="BH345" s="59"/>
      <c r="BI345" s="59"/>
      <c r="BJ345" s="59"/>
      <c r="BK345" s="59"/>
      <c r="BL345" s="59"/>
      <c r="BM345" s="59"/>
      <c r="BN345" s="59"/>
      <c r="BO345" s="59"/>
      <c r="BP345" s="59"/>
      <c r="BQ345" s="59"/>
      <c r="BR345" s="59"/>
      <c r="BS345" s="59"/>
      <c r="BT345" s="59"/>
      <c r="BU345" s="59"/>
      <c r="BV345" s="59"/>
      <c r="BW345" s="59"/>
      <c r="BX345" s="59"/>
      <c r="BY345" s="59"/>
      <c r="BZ345" s="59"/>
      <c r="CA345" s="59"/>
      <c r="CB345" s="59"/>
      <c r="CC345" s="59"/>
      <c r="CD345" s="59"/>
      <c r="CE345" s="59"/>
      <c r="CF345" s="59"/>
      <c r="CG345" s="59"/>
      <c r="CH345" s="59"/>
      <c r="CI345" s="59"/>
      <c r="CJ345" s="59"/>
      <c r="CK345" s="59"/>
      <c r="CL345" s="59"/>
      <c r="CM345" s="59"/>
      <c r="CN345" s="59"/>
      <c r="CO345" s="59"/>
      <c r="CP345" s="59"/>
      <c r="CQ345" s="59"/>
      <c r="CR345" s="59"/>
      <c r="CS345" s="59"/>
      <c r="CT345" s="59"/>
      <c r="CU345" s="59"/>
      <c r="CV345" s="59"/>
      <c r="CW345" s="59"/>
      <c r="CX345" s="59"/>
      <c r="CY345" s="59"/>
      <c r="CZ345" s="59"/>
      <c r="DA345" s="59"/>
      <c r="DB345" s="59"/>
      <c r="DC345" s="59"/>
      <c r="DD345" s="59"/>
      <c r="DE345" s="59"/>
      <c r="DF345" s="59"/>
      <c r="DG345" s="59"/>
      <c r="DH345" s="59"/>
      <c r="DI345" s="59"/>
      <c r="DJ345" s="59"/>
      <c r="DK345" s="59"/>
      <c r="DL345" s="59"/>
      <c r="DM345" s="59"/>
      <c r="DN345" s="59"/>
      <c r="DO345" s="59"/>
      <c r="DP345" s="59"/>
      <c r="DQ345" s="59"/>
      <c r="DR345" s="59"/>
      <c r="DS345" s="59"/>
      <c r="DT345" s="59"/>
      <c r="DU345" s="59"/>
      <c r="DV345" s="59"/>
      <c r="DW345" s="59"/>
      <c r="DX345" s="59"/>
      <c r="DY345" s="59"/>
      <c r="DZ345" s="59"/>
      <c r="EA345" s="59"/>
      <c r="EB345" s="59"/>
      <c r="EC345" s="59"/>
      <c r="ED345" s="59"/>
      <c r="EE345" s="59"/>
      <c r="EF345" s="59"/>
      <c r="EG345" s="59"/>
      <c r="EH345" s="59"/>
      <c r="EI345" s="59"/>
      <c r="EJ345" s="59"/>
      <c r="EK345" s="59"/>
      <c r="EL345" s="59"/>
      <c r="EM345" s="59"/>
      <c r="EN345" s="59"/>
      <c r="EO345" s="59"/>
      <c r="EP345" s="59"/>
      <c r="EQ345" s="59"/>
      <c r="ER345" s="59"/>
      <c r="ES345" s="59"/>
      <c r="ET345" s="59"/>
      <c r="EU345" s="59"/>
      <c r="EV345" s="59"/>
      <c r="EW345" s="59"/>
      <c r="EX345" s="59"/>
      <c r="EY345" s="59"/>
      <c r="EZ345" s="59"/>
      <c r="FA345" s="59"/>
      <c r="FB345" s="59"/>
      <c r="FC345" s="59"/>
      <c r="FD345" s="59"/>
      <c r="FE345" s="59"/>
      <c r="FF345" s="59"/>
      <c r="FG345" s="59"/>
      <c r="FH345" s="59"/>
      <c r="FI345" s="59"/>
      <c r="FJ345" s="59"/>
      <c r="FK345" s="59"/>
      <c r="FL345" s="59"/>
      <c r="FM345" s="59"/>
      <c r="FN345" s="59"/>
      <c r="FO345" s="59"/>
      <c r="FP345" s="59"/>
      <c r="FQ345" s="59"/>
      <c r="FR345" s="59"/>
      <c r="FS345" s="59"/>
      <c r="FT345" s="59"/>
      <c r="FU345" s="59"/>
      <c r="FV345" s="59"/>
      <c r="FW345" s="59"/>
      <c r="FX345" s="59"/>
      <c r="FY345" s="59"/>
      <c r="FZ345" s="59"/>
      <c r="GA345" s="59"/>
      <c r="GB345" s="59"/>
      <c r="GC345" s="59"/>
      <c r="GD345" s="59"/>
      <c r="GE345" s="59"/>
      <c r="GF345" s="59"/>
      <c r="GG345" s="59"/>
      <c r="GH345" s="59"/>
      <c r="GI345" s="59"/>
      <c r="GJ345" s="59"/>
      <c r="GK345" s="59"/>
      <c r="GL345" s="59"/>
      <c r="GM345" s="59"/>
      <c r="GN345" s="59"/>
      <c r="GO345" s="59"/>
      <c r="GP345" s="59"/>
      <c r="GQ345" s="59"/>
      <c r="GR345" s="59"/>
      <c r="GS345" s="59"/>
      <c r="GT345" s="59"/>
      <c r="GU345" s="59"/>
      <c r="GV345" s="59"/>
      <c r="GW345" s="59"/>
      <c r="GX345" s="59"/>
      <c r="GY345" s="59"/>
      <c r="GZ345" s="59"/>
      <c r="HA345" s="59"/>
      <c r="HB345" s="59"/>
      <c r="HC345" s="59"/>
      <c r="HD345" s="59"/>
      <c r="HE345" s="59"/>
      <c r="HF345" s="59"/>
      <c r="HG345" s="59"/>
      <c r="HH345" s="59"/>
      <c r="HI345" s="59"/>
      <c r="HJ345" s="59"/>
      <c r="HK345" s="59"/>
      <c r="HL345" s="59"/>
      <c r="HM345" s="59"/>
      <c r="HN345" s="59"/>
      <c r="HO345" s="59"/>
      <c r="HP345" s="59"/>
      <c r="HQ345" s="59"/>
      <c r="HR345" s="59"/>
      <c r="HS345" s="59"/>
      <c r="HT345" s="59"/>
      <c r="HU345" s="59"/>
      <c r="HV345" s="59"/>
      <c r="HW345" s="59"/>
      <c r="HX345" s="59"/>
      <c r="HY345" s="59"/>
      <c r="HZ345" s="59"/>
      <c r="IA345" s="59"/>
      <c r="IB345" s="59"/>
      <c r="IC345" s="59"/>
      <c r="ID345" s="59"/>
      <c r="IE345" s="59"/>
      <c r="IF345" s="59"/>
      <c r="IG345" s="59"/>
      <c r="IH345" s="59"/>
      <c r="II345" s="59"/>
      <c r="IJ345" s="59"/>
      <c r="IK345" s="59"/>
      <c r="IL345" s="59"/>
      <c r="IM345" s="59"/>
      <c r="IN345" s="59"/>
      <c r="IO345" s="59"/>
      <c r="IP345" s="59"/>
      <c r="IQ345" s="59"/>
      <c r="IR345" s="59"/>
      <c r="IS345" s="59"/>
      <c r="IT345" s="59"/>
      <c r="IU345" s="59"/>
      <c r="IV345" s="59"/>
      <c r="IW345" s="59"/>
      <c r="IX345" s="59"/>
      <c r="IY345" s="59"/>
      <c r="IZ345" s="59"/>
      <c r="JA345" s="59"/>
      <c r="JB345" s="59"/>
      <c r="JC345" s="59"/>
      <c r="JD345" s="59"/>
      <c r="JE345" s="59"/>
      <c r="JF345" s="59"/>
      <c r="JG345" s="59"/>
      <c r="JH345" s="59"/>
      <c r="JI345" s="59"/>
      <c r="JJ345" s="59"/>
      <c r="JK345" s="59"/>
      <c r="JL345" s="59"/>
      <c r="JM345" s="59"/>
      <c r="JN345" s="59"/>
      <c r="JO345" s="59"/>
      <c r="JP345" s="59"/>
      <c r="JQ345" s="59"/>
      <c r="JR345" s="59"/>
      <c r="JS345" s="59"/>
      <c r="JT345" s="59"/>
      <c r="JU345" s="59"/>
      <c r="JV345" s="59"/>
      <c r="JW345" s="59"/>
      <c r="JX345" s="59"/>
      <c r="JY345" s="59"/>
      <c r="JZ345" s="59"/>
      <c r="KA345" s="59"/>
      <c r="KB345" s="59"/>
      <c r="KC345" s="59"/>
      <c r="KD345" s="59"/>
      <c r="KE345" s="59"/>
      <c r="KF345" s="59"/>
      <c r="KG345" s="59"/>
      <c r="KH345" s="59"/>
      <c r="KI345" s="59"/>
      <c r="KJ345" s="59"/>
      <c r="KK345" s="59"/>
      <c r="KL345" s="59"/>
      <c r="KM345" s="59"/>
      <c r="KN345" s="59"/>
      <c r="KO345" s="59"/>
      <c r="KP345" s="59"/>
      <c r="KQ345" s="59"/>
      <c r="KR345" s="59"/>
      <c r="KS345" s="59"/>
      <c r="KT345" s="59"/>
      <c r="KU345" s="59"/>
      <c r="KV345" s="59"/>
      <c r="KW345" s="59"/>
      <c r="KX345" s="59"/>
      <c r="KY345" s="59"/>
      <c r="KZ345" s="59"/>
      <c r="LA345" s="59"/>
      <c r="LB345" s="59"/>
      <c r="LC345" s="59"/>
      <c r="LD345" s="59"/>
      <c r="LE345" s="59"/>
      <c r="LF345" s="59"/>
      <c r="LG345" s="59"/>
      <c r="LH345" s="59"/>
      <c r="LI345" s="59"/>
      <c r="LJ345" s="59"/>
      <c r="LK345" s="59"/>
      <c r="LL345" s="59"/>
      <c r="LM345" s="59"/>
      <c r="LN345" s="59"/>
      <c r="LO345" s="59"/>
      <c r="LP345" s="59"/>
      <c r="LQ345" s="59"/>
      <c r="LR345" s="59"/>
      <c r="LS345" s="59"/>
      <c r="LT345" s="59"/>
      <c r="LU345" s="59"/>
      <c r="LV345" s="59"/>
      <c r="LW345" s="59"/>
      <c r="LX345" s="59"/>
      <c r="LY345" s="59"/>
      <c r="LZ345" s="59"/>
      <c r="MA345" s="59"/>
      <c r="MB345" s="59"/>
      <c r="MC345" s="59"/>
      <c r="MD345" s="59"/>
      <c r="ME345" s="59"/>
      <c r="MF345" s="59"/>
      <c r="MG345" s="59"/>
      <c r="MH345" s="59"/>
      <c r="MI345" s="59"/>
      <c r="MJ345" s="59"/>
      <c r="MK345" s="59"/>
      <c r="ML345" s="59"/>
      <c r="MM345" s="59"/>
      <c r="MN345" s="59"/>
      <c r="MO345" s="59"/>
      <c r="MP345" s="59"/>
      <c r="MQ345" s="60"/>
      <c r="MR345" s="61"/>
      <c r="MS345" s="61"/>
      <c r="MT345" s="61"/>
      <c r="MU345" s="61"/>
    </row>
    <row r="346" spans="1:359" s="83" customFormat="1" ht="46.5">
      <c r="A346" s="402"/>
      <c r="B346" s="116">
        <v>53</v>
      </c>
      <c r="C346" s="111" t="s">
        <v>436</v>
      </c>
      <c r="D346" s="75" t="s">
        <v>926</v>
      </c>
      <c r="E346" s="75" t="s">
        <v>1280</v>
      </c>
      <c r="F346" s="75" t="s">
        <v>1634</v>
      </c>
      <c r="G346" s="75" t="s">
        <v>0</v>
      </c>
      <c r="H346" s="81"/>
      <c r="I346" s="75" t="s">
        <v>1054</v>
      </c>
      <c r="J346" s="104">
        <v>130000</v>
      </c>
      <c r="K346" s="75"/>
      <c r="L346" s="75" t="s">
        <v>0</v>
      </c>
      <c r="M346" s="75"/>
      <c r="N346" s="75" t="s">
        <v>0</v>
      </c>
      <c r="O346" s="75"/>
      <c r="P346" s="79">
        <v>0</v>
      </c>
      <c r="Q346" s="116"/>
      <c r="R346" s="116"/>
      <c r="S346" s="116"/>
      <c r="T346" s="81" t="s">
        <v>0</v>
      </c>
      <c r="U346" s="75" t="s">
        <v>42</v>
      </c>
      <c r="V346" s="62"/>
      <c r="W346" s="82"/>
      <c r="X346" s="59"/>
      <c r="Y346" s="59"/>
      <c r="Z346" s="59"/>
      <c r="AA346" s="59"/>
      <c r="AB346" s="59"/>
      <c r="AC346" s="59"/>
      <c r="AD346" s="59"/>
      <c r="AE346" s="59"/>
      <c r="AF346" s="59"/>
      <c r="AG346" s="59"/>
      <c r="AH346" s="59"/>
      <c r="AI346" s="59"/>
      <c r="AJ346" s="59"/>
      <c r="AK346" s="59"/>
      <c r="AL346" s="59"/>
      <c r="AM346" s="59"/>
      <c r="AN346" s="59"/>
      <c r="AO346" s="59"/>
      <c r="AP346" s="59"/>
      <c r="AQ346" s="59"/>
      <c r="AR346" s="59"/>
      <c r="AS346" s="59"/>
      <c r="AT346" s="59"/>
      <c r="AU346" s="59"/>
      <c r="AV346" s="59"/>
      <c r="AW346" s="59"/>
      <c r="AX346" s="59"/>
      <c r="AY346" s="59"/>
      <c r="AZ346" s="59"/>
      <c r="BA346" s="59"/>
      <c r="BB346" s="59"/>
      <c r="BC346" s="59"/>
      <c r="BD346" s="59"/>
      <c r="BE346" s="59"/>
      <c r="BF346" s="59"/>
      <c r="BG346" s="59"/>
      <c r="BH346" s="59"/>
      <c r="BI346" s="59"/>
      <c r="BJ346" s="59"/>
      <c r="BK346" s="59"/>
      <c r="BL346" s="59"/>
      <c r="BM346" s="59"/>
      <c r="BN346" s="59"/>
      <c r="BO346" s="59"/>
      <c r="BP346" s="59"/>
      <c r="BQ346" s="59"/>
      <c r="BR346" s="59"/>
      <c r="BS346" s="59"/>
      <c r="BT346" s="59"/>
      <c r="BU346" s="59"/>
      <c r="BV346" s="59"/>
      <c r="BW346" s="59"/>
      <c r="BX346" s="59"/>
      <c r="BY346" s="59"/>
      <c r="BZ346" s="59"/>
      <c r="CA346" s="59"/>
      <c r="CB346" s="59"/>
      <c r="CC346" s="59"/>
      <c r="CD346" s="59"/>
      <c r="CE346" s="59"/>
      <c r="CF346" s="59"/>
      <c r="CG346" s="59"/>
      <c r="CH346" s="59"/>
      <c r="CI346" s="59"/>
      <c r="CJ346" s="59"/>
      <c r="CK346" s="59"/>
      <c r="CL346" s="59"/>
      <c r="CM346" s="59"/>
      <c r="CN346" s="59"/>
      <c r="CO346" s="59"/>
      <c r="CP346" s="59"/>
      <c r="CQ346" s="59"/>
      <c r="CR346" s="59"/>
      <c r="CS346" s="59"/>
      <c r="CT346" s="59"/>
      <c r="CU346" s="59"/>
      <c r="CV346" s="59"/>
      <c r="CW346" s="59"/>
      <c r="CX346" s="59"/>
      <c r="CY346" s="59"/>
      <c r="CZ346" s="59"/>
      <c r="DA346" s="59"/>
      <c r="DB346" s="59"/>
      <c r="DC346" s="59"/>
      <c r="DD346" s="59"/>
      <c r="DE346" s="59"/>
      <c r="DF346" s="59"/>
      <c r="DG346" s="59"/>
      <c r="DH346" s="59"/>
      <c r="DI346" s="59"/>
      <c r="DJ346" s="59"/>
      <c r="DK346" s="59"/>
      <c r="DL346" s="59"/>
      <c r="DM346" s="59"/>
      <c r="DN346" s="59"/>
      <c r="DO346" s="59"/>
      <c r="DP346" s="59"/>
      <c r="DQ346" s="59"/>
      <c r="DR346" s="59"/>
      <c r="DS346" s="59"/>
      <c r="DT346" s="59"/>
      <c r="DU346" s="59"/>
      <c r="DV346" s="59"/>
      <c r="DW346" s="59"/>
      <c r="DX346" s="59"/>
      <c r="DY346" s="59"/>
      <c r="DZ346" s="59"/>
      <c r="EA346" s="59"/>
      <c r="EB346" s="59"/>
      <c r="EC346" s="59"/>
      <c r="ED346" s="59"/>
      <c r="EE346" s="59"/>
      <c r="EF346" s="59"/>
      <c r="EG346" s="59"/>
      <c r="EH346" s="59"/>
      <c r="EI346" s="59"/>
      <c r="EJ346" s="59"/>
      <c r="EK346" s="59"/>
      <c r="EL346" s="59"/>
      <c r="EM346" s="59"/>
      <c r="EN346" s="59"/>
      <c r="EO346" s="59"/>
      <c r="EP346" s="59"/>
      <c r="EQ346" s="59"/>
      <c r="ER346" s="59"/>
      <c r="ES346" s="59"/>
      <c r="ET346" s="59"/>
      <c r="EU346" s="59"/>
      <c r="EV346" s="59"/>
      <c r="EW346" s="59"/>
      <c r="EX346" s="59"/>
      <c r="EY346" s="59"/>
      <c r="EZ346" s="59"/>
      <c r="FA346" s="59"/>
      <c r="FB346" s="59"/>
      <c r="FC346" s="59"/>
      <c r="FD346" s="59"/>
      <c r="FE346" s="59"/>
      <c r="FF346" s="59"/>
      <c r="FG346" s="59"/>
      <c r="FH346" s="59"/>
      <c r="FI346" s="59"/>
      <c r="FJ346" s="59"/>
      <c r="FK346" s="59"/>
      <c r="FL346" s="59"/>
      <c r="FM346" s="59"/>
      <c r="FN346" s="59"/>
      <c r="FO346" s="59"/>
      <c r="FP346" s="59"/>
      <c r="FQ346" s="59"/>
      <c r="FR346" s="59"/>
      <c r="FS346" s="59"/>
      <c r="FT346" s="59"/>
      <c r="FU346" s="59"/>
      <c r="FV346" s="59"/>
      <c r="FW346" s="59"/>
      <c r="FX346" s="59"/>
      <c r="FY346" s="59"/>
      <c r="FZ346" s="59"/>
      <c r="GA346" s="59"/>
      <c r="GB346" s="59"/>
      <c r="GC346" s="59"/>
      <c r="GD346" s="59"/>
      <c r="GE346" s="59"/>
      <c r="GF346" s="59"/>
      <c r="GG346" s="59"/>
      <c r="GH346" s="59"/>
      <c r="GI346" s="59"/>
      <c r="GJ346" s="59"/>
      <c r="GK346" s="59"/>
      <c r="GL346" s="59"/>
      <c r="GM346" s="59"/>
      <c r="GN346" s="59"/>
      <c r="GO346" s="59"/>
      <c r="GP346" s="59"/>
      <c r="GQ346" s="59"/>
      <c r="GR346" s="59"/>
      <c r="GS346" s="59"/>
      <c r="GT346" s="59"/>
      <c r="GU346" s="59"/>
      <c r="GV346" s="59"/>
      <c r="GW346" s="59"/>
      <c r="GX346" s="59"/>
      <c r="GY346" s="59"/>
      <c r="GZ346" s="59"/>
      <c r="HA346" s="59"/>
      <c r="HB346" s="59"/>
      <c r="HC346" s="59"/>
      <c r="HD346" s="59"/>
      <c r="HE346" s="59"/>
      <c r="HF346" s="59"/>
      <c r="HG346" s="59"/>
      <c r="HH346" s="59"/>
      <c r="HI346" s="59"/>
      <c r="HJ346" s="59"/>
      <c r="HK346" s="59"/>
      <c r="HL346" s="59"/>
      <c r="HM346" s="59"/>
      <c r="HN346" s="59"/>
      <c r="HO346" s="59"/>
      <c r="HP346" s="59"/>
      <c r="HQ346" s="59"/>
      <c r="HR346" s="59"/>
      <c r="HS346" s="59"/>
      <c r="HT346" s="59"/>
      <c r="HU346" s="59"/>
      <c r="HV346" s="59"/>
      <c r="HW346" s="59"/>
      <c r="HX346" s="59"/>
      <c r="HY346" s="59"/>
      <c r="HZ346" s="59"/>
      <c r="IA346" s="59"/>
      <c r="IB346" s="59"/>
      <c r="IC346" s="59"/>
      <c r="ID346" s="59"/>
      <c r="IE346" s="59"/>
      <c r="IF346" s="59"/>
      <c r="IG346" s="59"/>
      <c r="IH346" s="59"/>
      <c r="II346" s="59"/>
      <c r="IJ346" s="59"/>
      <c r="IK346" s="59"/>
      <c r="IL346" s="59"/>
      <c r="IM346" s="59"/>
      <c r="IN346" s="59"/>
      <c r="IO346" s="59"/>
      <c r="IP346" s="59"/>
      <c r="IQ346" s="59"/>
      <c r="IR346" s="59"/>
      <c r="IS346" s="59"/>
      <c r="IT346" s="59"/>
      <c r="IU346" s="59"/>
      <c r="IV346" s="59"/>
      <c r="IW346" s="59"/>
      <c r="IX346" s="59"/>
      <c r="IY346" s="59"/>
      <c r="IZ346" s="59"/>
      <c r="JA346" s="59"/>
      <c r="JB346" s="59"/>
      <c r="JC346" s="59"/>
      <c r="JD346" s="59"/>
      <c r="JE346" s="59"/>
      <c r="JF346" s="59"/>
      <c r="JG346" s="59"/>
      <c r="JH346" s="59"/>
      <c r="JI346" s="59"/>
      <c r="JJ346" s="59"/>
      <c r="JK346" s="59"/>
      <c r="JL346" s="59"/>
      <c r="JM346" s="59"/>
      <c r="JN346" s="59"/>
      <c r="JO346" s="59"/>
      <c r="JP346" s="59"/>
      <c r="JQ346" s="59"/>
      <c r="JR346" s="59"/>
      <c r="JS346" s="59"/>
      <c r="JT346" s="59"/>
      <c r="JU346" s="59"/>
      <c r="JV346" s="59"/>
      <c r="JW346" s="59"/>
      <c r="JX346" s="59"/>
      <c r="JY346" s="59"/>
      <c r="JZ346" s="59"/>
      <c r="KA346" s="59"/>
      <c r="KB346" s="59"/>
      <c r="KC346" s="59"/>
      <c r="KD346" s="59"/>
      <c r="KE346" s="59"/>
      <c r="KF346" s="59"/>
      <c r="KG346" s="59"/>
      <c r="KH346" s="59"/>
      <c r="KI346" s="59"/>
      <c r="KJ346" s="59"/>
      <c r="KK346" s="59"/>
      <c r="KL346" s="59"/>
      <c r="KM346" s="59"/>
      <c r="KN346" s="59"/>
      <c r="KO346" s="59"/>
      <c r="KP346" s="59"/>
      <c r="KQ346" s="59"/>
      <c r="KR346" s="59"/>
      <c r="KS346" s="59"/>
      <c r="KT346" s="59"/>
      <c r="KU346" s="59"/>
      <c r="KV346" s="59"/>
      <c r="KW346" s="59"/>
      <c r="KX346" s="59"/>
      <c r="KY346" s="59"/>
      <c r="KZ346" s="59"/>
      <c r="LA346" s="59"/>
      <c r="LB346" s="59"/>
      <c r="LC346" s="59"/>
      <c r="LD346" s="59"/>
      <c r="LE346" s="59"/>
      <c r="LF346" s="59"/>
      <c r="LG346" s="59"/>
      <c r="LH346" s="59"/>
      <c r="LI346" s="59"/>
      <c r="LJ346" s="59"/>
      <c r="LK346" s="59"/>
      <c r="LL346" s="59"/>
      <c r="LM346" s="59"/>
      <c r="LN346" s="59"/>
      <c r="LO346" s="59"/>
      <c r="LP346" s="59"/>
      <c r="LQ346" s="59"/>
      <c r="LR346" s="59"/>
      <c r="LS346" s="59"/>
      <c r="LT346" s="59"/>
      <c r="LU346" s="59"/>
      <c r="LV346" s="59"/>
      <c r="LW346" s="59"/>
      <c r="LX346" s="59"/>
      <c r="LY346" s="59"/>
      <c r="LZ346" s="59"/>
      <c r="MA346" s="59"/>
      <c r="MB346" s="59"/>
      <c r="MC346" s="59"/>
      <c r="MD346" s="59"/>
      <c r="ME346" s="59"/>
      <c r="MF346" s="59"/>
      <c r="MG346" s="59"/>
      <c r="MH346" s="59"/>
      <c r="MI346" s="59"/>
      <c r="MJ346" s="59"/>
      <c r="MK346" s="59"/>
      <c r="ML346" s="59"/>
      <c r="MM346" s="59"/>
      <c r="MN346" s="59"/>
      <c r="MO346" s="59"/>
      <c r="MP346" s="59"/>
      <c r="MQ346" s="60"/>
      <c r="MR346" s="61"/>
      <c r="MS346" s="61"/>
      <c r="MT346" s="61"/>
      <c r="MU346" s="61"/>
    </row>
    <row r="347" spans="1:359" s="83" customFormat="1" ht="46.5">
      <c r="A347" s="402"/>
      <c r="B347" s="116">
        <v>54</v>
      </c>
      <c r="C347" s="111" t="s">
        <v>435</v>
      </c>
      <c r="D347" s="75" t="s">
        <v>927</v>
      </c>
      <c r="E347" s="75" t="s">
        <v>1280</v>
      </c>
      <c r="F347" s="75" t="s">
        <v>1634</v>
      </c>
      <c r="G347" s="75" t="s">
        <v>0</v>
      </c>
      <c r="H347" s="81"/>
      <c r="I347" s="111" t="s">
        <v>1118</v>
      </c>
      <c r="J347" s="104">
        <v>130000</v>
      </c>
      <c r="K347" s="75"/>
      <c r="L347" s="75" t="s">
        <v>0</v>
      </c>
      <c r="M347" s="75"/>
      <c r="N347" s="75" t="s">
        <v>0</v>
      </c>
      <c r="O347" s="75"/>
      <c r="P347" s="79">
        <v>0</v>
      </c>
      <c r="Q347" s="116"/>
      <c r="R347" s="116"/>
      <c r="S347" s="116"/>
      <c r="T347" s="81" t="s">
        <v>0</v>
      </c>
      <c r="U347" s="75" t="s">
        <v>42</v>
      </c>
      <c r="V347" s="62"/>
      <c r="W347" s="82"/>
      <c r="X347" s="59"/>
      <c r="Y347" s="59"/>
      <c r="Z347" s="59"/>
      <c r="AA347" s="59"/>
      <c r="AB347" s="59"/>
      <c r="AC347" s="59"/>
      <c r="AD347" s="59"/>
      <c r="AE347" s="59"/>
      <c r="AF347" s="59"/>
      <c r="AG347" s="59"/>
      <c r="AH347" s="59"/>
      <c r="AI347" s="59"/>
      <c r="AJ347" s="59"/>
      <c r="AK347" s="59"/>
      <c r="AL347" s="59"/>
      <c r="AM347" s="59"/>
      <c r="AN347" s="59"/>
      <c r="AO347" s="59"/>
      <c r="AP347" s="59"/>
      <c r="AQ347" s="59"/>
      <c r="AR347" s="59"/>
      <c r="AS347" s="59"/>
      <c r="AT347" s="59"/>
      <c r="AU347" s="59"/>
      <c r="AV347" s="59"/>
      <c r="AW347" s="59"/>
      <c r="AX347" s="59"/>
      <c r="AY347" s="59"/>
      <c r="AZ347" s="59"/>
      <c r="BA347" s="59"/>
      <c r="BB347" s="59"/>
      <c r="BC347" s="59"/>
      <c r="BD347" s="59"/>
      <c r="BE347" s="59"/>
      <c r="BF347" s="59"/>
      <c r="BG347" s="59"/>
      <c r="BH347" s="59"/>
      <c r="BI347" s="59"/>
      <c r="BJ347" s="59"/>
      <c r="BK347" s="59"/>
      <c r="BL347" s="59"/>
      <c r="BM347" s="59"/>
      <c r="BN347" s="59"/>
      <c r="BO347" s="59"/>
      <c r="BP347" s="59"/>
      <c r="BQ347" s="59"/>
      <c r="BR347" s="59"/>
      <c r="BS347" s="59"/>
      <c r="BT347" s="59"/>
      <c r="BU347" s="59"/>
      <c r="BV347" s="59"/>
      <c r="BW347" s="59"/>
      <c r="BX347" s="59"/>
      <c r="BY347" s="59"/>
      <c r="BZ347" s="59"/>
      <c r="CA347" s="59"/>
      <c r="CB347" s="59"/>
      <c r="CC347" s="59"/>
      <c r="CD347" s="59"/>
      <c r="CE347" s="59"/>
      <c r="CF347" s="59"/>
      <c r="CG347" s="59"/>
      <c r="CH347" s="59"/>
      <c r="CI347" s="59"/>
      <c r="CJ347" s="59"/>
      <c r="CK347" s="59"/>
      <c r="CL347" s="59"/>
      <c r="CM347" s="59"/>
      <c r="CN347" s="59"/>
      <c r="CO347" s="59"/>
      <c r="CP347" s="59"/>
      <c r="CQ347" s="59"/>
      <c r="CR347" s="59"/>
      <c r="CS347" s="59"/>
      <c r="CT347" s="59"/>
      <c r="CU347" s="59"/>
      <c r="CV347" s="59"/>
      <c r="CW347" s="59"/>
      <c r="CX347" s="59"/>
      <c r="CY347" s="59"/>
      <c r="CZ347" s="59"/>
      <c r="DA347" s="59"/>
      <c r="DB347" s="59"/>
      <c r="DC347" s="59"/>
      <c r="DD347" s="59"/>
      <c r="DE347" s="59"/>
      <c r="DF347" s="59"/>
      <c r="DG347" s="59"/>
      <c r="DH347" s="59"/>
      <c r="DI347" s="59"/>
      <c r="DJ347" s="59"/>
      <c r="DK347" s="59"/>
      <c r="DL347" s="59"/>
      <c r="DM347" s="59"/>
      <c r="DN347" s="59"/>
      <c r="DO347" s="59"/>
      <c r="DP347" s="59"/>
      <c r="DQ347" s="59"/>
      <c r="DR347" s="59"/>
      <c r="DS347" s="59"/>
      <c r="DT347" s="59"/>
      <c r="DU347" s="59"/>
      <c r="DV347" s="59"/>
      <c r="DW347" s="59"/>
      <c r="DX347" s="59"/>
      <c r="DY347" s="59"/>
      <c r="DZ347" s="59"/>
      <c r="EA347" s="59"/>
      <c r="EB347" s="59"/>
      <c r="EC347" s="59"/>
      <c r="ED347" s="59"/>
      <c r="EE347" s="59"/>
      <c r="EF347" s="59"/>
      <c r="EG347" s="59"/>
      <c r="EH347" s="59"/>
      <c r="EI347" s="59"/>
      <c r="EJ347" s="59"/>
      <c r="EK347" s="59"/>
      <c r="EL347" s="59"/>
      <c r="EM347" s="59"/>
      <c r="EN347" s="59"/>
      <c r="EO347" s="59"/>
      <c r="EP347" s="59"/>
      <c r="EQ347" s="59"/>
      <c r="ER347" s="59"/>
      <c r="ES347" s="59"/>
      <c r="ET347" s="59"/>
      <c r="EU347" s="59"/>
      <c r="EV347" s="59"/>
      <c r="EW347" s="59"/>
      <c r="EX347" s="59"/>
      <c r="EY347" s="59"/>
      <c r="EZ347" s="59"/>
      <c r="FA347" s="59"/>
      <c r="FB347" s="59"/>
      <c r="FC347" s="59"/>
      <c r="FD347" s="59"/>
      <c r="FE347" s="59"/>
      <c r="FF347" s="59"/>
      <c r="FG347" s="59"/>
      <c r="FH347" s="59"/>
      <c r="FI347" s="59"/>
      <c r="FJ347" s="59"/>
      <c r="FK347" s="59"/>
      <c r="FL347" s="59"/>
      <c r="FM347" s="59"/>
      <c r="FN347" s="59"/>
      <c r="FO347" s="59"/>
      <c r="FP347" s="59"/>
      <c r="FQ347" s="59"/>
      <c r="FR347" s="59"/>
      <c r="FS347" s="59"/>
      <c r="FT347" s="59"/>
      <c r="FU347" s="59"/>
      <c r="FV347" s="59"/>
      <c r="FW347" s="59"/>
      <c r="FX347" s="59"/>
      <c r="FY347" s="59"/>
      <c r="FZ347" s="59"/>
      <c r="GA347" s="59"/>
      <c r="GB347" s="59"/>
      <c r="GC347" s="59"/>
      <c r="GD347" s="59"/>
      <c r="GE347" s="59"/>
      <c r="GF347" s="59"/>
      <c r="GG347" s="59"/>
      <c r="GH347" s="59"/>
      <c r="GI347" s="59"/>
      <c r="GJ347" s="59"/>
      <c r="GK347" s="59"/>
      <c r="GL347" s="59"/>
      <c r="GM347" s="59"/>
      <c r="GN347" s="59"/>
      <c r="GO347" s="59"/>
      <c r="GP347" s="59"/>
      <c r="GQ347" s="59"/>
      <c r="GR347" s="59"/>
      <c r="GS347" s="59"/>
      <c r="GT347" s="59"/>
      <c r="GU347" s="59"/>
      <c r="GV347" s="59"/>
      <c r="GW347" s="59"/>
      <c r="GX347" s="59"/>
      <c r="GY347" s="59"/>
      <c r="GZ347" s="59"/>
      <c r="HA347" s="59"/>
      <c r="HB347" s="59"/>
      <c r="HC347" s="59"/>
      <c r="HD347" s="59"/>
      <c r="HE347" s="59"/>
      <c r="HF347" s="59"/>
      <c r="HG347" s="59"/>
      <c r="HH347" s="59"/>
      <c r="HI347" s="59"/>
      <c r="HJ347" s="59"/>
      <c r="HK347" s="59"/>
      <c r="HL347" s="59"/>
      <c r="HM347" s="59"/>
      <c r="HN347" s="59"/>
      <c r="HO347" s="59"/>
      <c r="HP347" s="59"/>
      <c r="HQ347" s="59"/>
      <c r="HR347" s="59"/>
      <c r="HS347" s="59"/>
      <c r="HT347" s="59"/>
      <c r="HU347" s="59"/>
      <c r="HV347" s="59"/>
      <c r="HW347" s="59"/>
      <c r="HX347" s="59"/>
      <c r="HY347" s="59"/>
      <c r="HZ347" s="59"/>
      <c r="IA347" s="59"/>
      <c r="IB347" s="59"/>
      <c r="IC347" s="59"/>
      <c r="ID347" s="59"/>
      <c r="IE347" s="59"/>
      <c r="IF347" s="59"/>
      <c r="IG347" s="59"/>
      <c r="IH347" s="59"/>
      <c r="II347" s="59"/>
      <c r="IJ347" s="59"/>
      <c r="IK347" s="59"/>
      <c r="IL347" s="59"/>
      <c r="IM347" s="59"/>
      <c r="IN347" s="59"/>
      <c r="IO347" s="59"/>
      <c r="IP347" s="59"/>
      <c r="IQ347" s="59"/>
      <c r="IR347" s="59"/>
      <c r="IS347" s="59"/>
      <c r="IT347" s="59"/>
      <c r="IU347" s="59"/>
      <c r="IV347" s="59"/>
      <c r="IW347" s="59"/>
      <c r="IX347" s="59"/>
      <c r="IY347" s="59"/>
      <c r="IZ347" s="59"/>
      <c r="JA347" s="59"/>
      <c r="JB347" s="59"/>
      <c r="JC347" s="59"/>
      <c r="JD347" s="59"/>
      <c r="JE347" s="59"/>
      <c r="JF347" s="59"/>
      <c r="JG347" s="59"/>
      <c r="JH347" s="59"/>
      <c r="JI347" s="59"/>
      <c r="JJ347" s="59"/>
      <c r="JK347" s="59"/>
      <c r="JL347" s="59"/>
      <c r="JM347" s="59"/>
      <c r="JN347" s="59"/>
      <c r="JO347" s="59"/>
      <c r="JP347" s="59"/>
      <c r="JQ347" s="59"/>
      <c r="JR347" s="59"/>
      <c r="JS347" s="59"/>
      <c r="JT347" s="59"/>
      <c r="JU347" s="59"/>
      <c r="JV347" s="59"/>
      <c r="JW347" s="59"/>
      <c r="JX347" s="59"/>
      <c r="JY347" s="59"/>
      <c r="JZ347" s="59"/>
      <c r="KA347" s="59"/>
      <c r="KB347" s="59"/>
      <c r="KC347" s="59"/>
      <c r="KD347" s="59"/>
      <c r="KE347" s="59"/>
      <c r="KF347" s="59"/>
      <c r="KG347" s="59"/>
      <c r="KH347" s="59"/>
      <c r="KI347" s="59"/>
      <c r="KJ347" s="59"/>
      <c r="KK347" s="59"/>
      <c r="KL347" s="59"/>
      <c r="KM347" s="59"/>
      <c r="KN347" s="59"/>
      <c r="KO347" s="59"/>
      <c r="KP347" s="59"/>
      <c r="KQ347" s="59"/>
      <c r="KR347" s="59"/>
      <c r="KS347" s="59"/>
      <c r="KT347" s="59"/>
      <c r="KU347" s="59"/>
      <c r="KV347" s="59"/>
      <c r="KW347" s="59"/>
      <c r="KX347" s="59"/>
      <c r="KY347" s="59"/>
      <c r="KZ347" s="59"/>
      <c r="LA347" s="59"/>
      <c r="LB347" s="59"/>
      <c r="LC347" s="59"/>
      <c r="LD347" s="59"/>
      <c r="LE347" s="59"/>
      <c r="LF347" s="59"/>
      <c r="LG347" s="59"/>
      <c r="LH347" s="59"/>
      <c r="LI347" s="59"/>
      <c r="LJ347" s="59"/>
      <c r="LK347" s="59"/>
      <c r="LL347" s="59"/>
      <c r="LM347" s="59"/>
      <c r="LN347" s="59"/>
      <c r="LO347" s="59"/>
      <c r="LP347" s="59"/>
      <c r="LQ347" s="59"/>
      <c r="LR347" s="59"/>
      <c r="LS347" s="59"/>
      <c r="LT347" s="59"/>
      <c r="LU347" s="59"/>
      <c r="LV347" s="59"/>
      <c r="LW347" s="59"/>
      <c r="LX347" s="59"/>
      <c r="LY347" s="59"/>
      <c r="LZ347" s="59"/>
      <c r="MA347" s="59"/>
      <c r="MB347" s="59"/>
      <c r="MC347" s="59"/>
      <c r="MD347" s="59"/>
      <c r="ME347" s="59"/>
      <c r="MF347" s="59"/>
      <c r="MG347" s="59"/>
      <c r="MH347" s="59"/>
      <c r="MI347" s="59"/>
      <c r="MJ347" s="59"/>
      <c r="MK347" s="59"/>
      <c r="ML347" s="59"/>
      <c r="MM347" s="59"/>
      <c r="MN347" s="59"/>
      <c r="MO347" s="59"/>
      <c r="MP347" s="59"/>
      <c r="MQ347" s="60"/>
      <c r="MR347" s="61"/>
      <c r="MS347" s="61"/>
      <c r="MT347" s="61"/>
      <c r="MU347" s="61"/>
    </row>
    <row r="348" spans="1:359" s="83" customFormat="1" ht="46.5">
      <c r="A348" s="402"/>
      <c r="B348" s="116">
        <v>55</v>
      </c>
      <c r="C348" s="111" t="s">
        <v>434</v>
      </c>
      <c r="D348" s="75" t="s">
        <v>928</v>
      </c>
      <c r="E348" s="75" t="s">
        <v>1280</v>
      </c>
      <c r="F348" s="75" t="s">
        <v>1634</v>
      </c>
      <c r="G348" s="75" t="s">
        <v>0</v>
      </c>
      <c r="H348" s="81"/>
      <c r="I348" s="111" t="s">
        <v>1118</v>
      </c>
      <c r="J348" s="104">
        <v>162000</v>
      </c>
      <c r="K348" s="75"/>
      <c r="L348" s="75" t="s">
        <v>0</v>
      </c>
      <c r="M348" s="75"/>
      <c r="N348" s="75" t="s">
        <v>0</v>
      </c>
      <c r="O348" s="75"/>
      <c r="P348" s="79">
        <v>0</v>
      </c>
      <c r="Q348" s="116"/>
      <c r="R348" s="116"/>
      <c r="S348" s="116"/>
      <c r="T348" s="81" t="s">
        <v>0</v>
      </c>
      <c r="U348" s="75" t="s">
        <v>42</v>
      </c>
      <c r="V348" s="62"/>
      <c r="W348" s="82"/>
      <c r="X348" s="59"/>
      <c r="Y348" s="59"/>
      <c r="Z348" s="59"/>
      <c r="AA348" s="59"/>
      <c r="AB348" s="59"/>
      <c r="AC348" s="59"/>
      <c r="AD348" s="59"/>
      <c r="AE348" s="59"/>
      <c r="AF348" s="59"/>
      <c r="AG348" s="59"/>
      <c r="AH348" s="59"/>
      <c r="AI348" s="59"/>
      <c r="AJ348" s="59"/>
      <c r="AK348" s="59"/>
      <c r="AL348" s="59"/>
      <c r="AM348" s="59"/>
      <c r="AN348" s="59"/>
      <c r="AO348" s="59"/>
      <c r="AP348" s="59"/>
      <c r="AQ348" s="59"/>
      <c r="AR348" s="59"/>
      <c r="AS348" s="59"/>
      <c r="AT348" s="59"/>
      <c r="AU348" s="59"/>
      <c r="AV348" s="59"/>
      <c r="AW348" s="59"/>
      <c r="AX348" s="59"/>
      <c r="AY348" s="59"/>
      <c r="AZ348" s="59"/>
      <c r="BA348" s="59"/>
      <c r="BB348" s="59"/>
      <c r="BC348" s="59"/>
      <c r="BD348" s="59"/>
      <c r="BE348" s="59"/>
      <c r="BF348" s="59"/>
      <c r="BG348" s="59"/>
      <c r="BH348" s="59"/>
      <c r="BI348" s="59"/>
      <c r="BJ348" s="59"/>
      <c r="BK348" s="59"/>
      <c r="BL348" s="59"/>
      <c r="BM348" s="59"/>
      <c r="BN348" s="59"/>
      <c r="BO348" s="59"/>
      <c r="BP348" s="59"/>
      <c r="BQ348" s="59"/>
      <c r="BR348" s="59"/>
      <c r="BS348" s="59"/>
      <c r="BT348" s="59"/>
      <c r="BU348" s="59"/>
      <c r="BV348" s="59"/>
      <c r="BW348" s="59"/>
      <c r="BX348" s="59"/>
      <c r="BY348" s="59"/>
      <c r="BZ348" s="59"/>
      <c r="CA348" s="59"/>
      <c r="CB348" s="59"/>
      <c r="CC348" s="59"/>
      <c r="CD348" s="59"/>
      <c r="CE348" s="59"/>
      <c r="CF348" s="59"/>
      <c r="CG348" s="59"/>
      <c r="CH348" s="59"/>
      <c r="CI348" s="59"/>
      <c r="CJ348" s="59"/>
      <c r="CK348" s="59"/>
      <c r="CL348" s="59"/>
      <c r="CM348" s="59"/>
      <c r="CN348" s="59"/>
      <c r="CO348" s="59"/>
      <c r="CP348" s="59"/>
      <c r="CQ348" s="59"/>
      <c r="CR348" s="59"/>
      <c r="CS348" s="59"/>
      <c r="CT348" s="59"/>
      <c r="CU348" s="59"/>
      <c r="CV348" s="59"/>
      <c r="CW348" s="59"/>
      <c r="CX348" s="59"/>
      <c r="CY348" s="59"/>
      <c r="CZ348" s="59"/>
      <c r="DA348" s="59"/>
      <c r="DB348" s="59"/>
      <c r="DC348" s="59"/>
      <c r="DD348" s="59"/>
      <c r="DE348" s="59"/>
      <c r="DF348" s="59"/>
      <c r="DG348" s="59"/>
      <c r="DH348" s="59"/>
      <c r="DI348" s="59"/>
      <c r="DJ348" s="59"/>
      <c r="DK348" s="59"/>
      <c r="DL348" s="59"/>
      <c r="DM348" s="59"/>
      <c r="DN348" s="59"/>
      <c r="DO348" s="59"/>
      <c r="DP348" s="59"/>
      <c r="DQ348" s="59"/>
      <c r="DR348" s="59"/>
      <c r="DS348" s="59"/>
      <c r="DT348" s="59"/>
      <c r="DU348" s="59"/>
      <c r="DV348" s="59"/>
      <c r="DW348" s="59"/>
      <c r="DX348" s="59"/>
      <c r="DY348" s="59"/>
      <c r="DZ348" s="59"/>
      <c r="EA348" s="59"/>
      <c r="EB348" s="59"/>
      <c r="EC348" s="59"/>
      <c r="ED348" s="59"/>
      <c r="EE348" s="59"/>
      <c r="EF348" s="59"/>
      <c r="EG348" s="59"/>
      <c r="EH348" s="59"/>
      <c r="EI348" s="59"/>
      <c r="EJ348" s="59"/>
      <c r="EK348" s="59"/>
      <c r="EL348" s="59"/>
      <c r="EM348" s="59"/>
      <c r="EN348" s="59"/>
      <c r="EO348" s="59"/>
      <c r="EP348" s="59"/>
      <c r="EQ348" s="59"/>
      <c r="ER348" s="59"/>
      <c r="ES348" s="59"/>
      <c r="ET348" s="59"/>
      <c r="EU348" s="59"/>
      <c r="EV348" s="59"/>
      <c r="EW348" s="59"/>
      <c r="EX348" s="59"/>
      <c r="EY348" s="59"/>
      <c r="EZ348" s="59"/>
      <c r="FA348" s="59"/>
      <c r="FB348" s="59"/>
      <c r="FC348" s="59"/>
      <c r="FD348" s="59"/>
      <c r="FE348" s="59"/>
      <c r="FF348" s="59"/>
      <c r="FG348" s="59"/>
      <c r="FH348" s="59"/>
      <c r="FI348" s="59"/>
      <c r="FJ348" s="59"/>
      <c r="FK348" s="59"/>
      <c r="FL348" s="59"/>
      <c r="FM348" s="59"/>
      <c r="FN348" s="59"/>
      <c r="FO348" s="59"/>
      <c r="FP348" s="59"/>
      <c r="FQ348" s="59"/>
      <c r="FR348" s="59"/>
      <c r="FS348" s="59"/>
      <c r="FT348" s="59"/>
      <c r="FU348" s="59"/>
      <c r="FV348" s="59"/>
      <c r="FW348" s="59"/>
      <c r="FX348" s="59"/>
      <c r="FY348" s="59"/>
      <c r="FZ348" s="59"/>
      <c r="GA348" s="59"/>
      <c r="GB348" s="59"/>
      <c r="GC348" s="59"/>
      <c r="GD348" s="59"/>
      <c r="GE348" s="59"/>
      <c r="GF348" s="59"/>
      <c r="GG348" s="59"/>
      <c r="GH348" s="59"/>
      <c r="GI348" s="59"/>
      <c r="GJ348" s="59"/>
      <c r="GK348" s="59"/>
      <c r="GL348" s="59"/>
      <c r="GM348" s="59"/>
      <c r="GN348" s="59"/>
      <c r="GO348" s="59"/>
      <c r="GP348" s="59"/>
      <c r="GQ348" s="59"/>
      <c r="GR348" s="59"/>
      <c r="GS348" s="59"/>
      <c r="GT348" s="59"/>
      <c r="GU348" s="59"/>
      <c r="GV348" s="59"/>
      <c r="GW348" s="59"/>
      <c r="GX348" s="59"/>
      <c r="GY348" s="59"/>
      <c r="GZ348" s="59"/>
      <c r="HA348" s="59"/>
      <c r="HB348" s="59"/>
      <c r="HC348" s="59"/>
      <c r="HD348" s="59"/>
      <c r="HE348" s="59"/>
      <c r="HF348" s="59"/>
      <c r="HG348" s="59"/>
      <c r="HH348" s="59"/>
      <c r="HI348" s="59"/>
      <c r="HJ348" s="59"/>
      <c r="HK348" s="59"/>
      <c r="HL348" s="59"/>
      <c r="HM348" s="59"/>
      <c r="HN348" s="59"/>
      <c r="HO348" s="59"/>
      <c r="HP348" s="59"/>
      <c r="HQ348" s="59"/>
      <c r="HR348" s="59"/>
      <c r="HS348" s="59"/>
      <c r="HT348" s="59"/>
      <c r="HU348" s="59"/>
      <c r="HV348" s="59"/>
      <c r="HW348" s="59"/>
      <c r="HX348" s="59"/>
      <c r="HY348" s="59"/>
      <c r="HZ348" s="59"/>
      <c r="IA348" s="59"/>
      <c r="IB348" s="59"/>
      <c r="IC348" s="59"/>
      <c r="ID348" s="59"/>
      <c r="IE348" s="59"/>
      <c r="IF348" s="59"/>
      <c r="IG348" s="59"/>
      <c r="IH348" s="59"/>
      <c r="II348" s="59"/>
      <c r="IJ348" s="59"/>
      <c r="IK348" s="59"/>
      <c r="IL348" s="59"/>
      <c r="IM348" s="59"/>
      <c r="IN348" s="59"/>
      <c r="IO348" s="59"/>
      <c r="IP348" s="59"/>
      <c r="IQ348" s="59"/>
      <c r="IR348" s="59"/>
      <c r="IS348" s="59"/>
      <c r="IT348" s="59"/>
      <c r="IU348" s="59"/>
      <c r="IV348" s="59"/>
      <c r="IW348" s="59"/>
      <c r="IX348" s="59"/>
      <c r="IY348" s="59"/>
      <c r="IZ348" s="59"/>
      <c r="JA348" s="59"/>
      <c r="JB348" s="59"/>
      <c r="JC348" s="59"/>
      <c r="JD348" s="59"/>
      <c r="JE348" s="59"/>
      <c r="JF348" s="59"/>
      <c r="JG348" s="59"/>
      <c r="JH348" s="59"/>
      <c r="JI348" s="59"/>
      <c r="JJ348" s="59"/>
      <c r="JK348" s="59"/>
      <c r="JL348" s="59"/>
      <c r="JM348" s="59"/>
      <c r="JN348" s="59"/>
      <c r="JO348" s="59"/>
      <c r="JP348" s="59"/>
      <c r="JQ348" s="59"/>
      <c r="JR348" s="59"/>
      <c r="JS348" s="59"/>
      <c r="JT348" s="59"/>
      <c r="JU348" s="59"/>
      <c r="JV348" s="59"/>
      <c r="JW348" s="59"/>
      <c r="JX348" s="59"/>
      <c r="JY348" s="59"/>
      <c r="JZ348" s="59"/>
      <c r="KA348" s="59"/>
      <c r="KB348" s="59"/>
      <c r="KC348" s="59"/>
      <c r="KD348" s="59"/>
      <c r="KE348" s="59"/>
      <c r="KF348" s="59"/>
      <c r="KG348" s="59"/>
      <c r="KH348" s="59"/>
      <c r="KI348" s="59"/>
      <c r="KJ348" s="59"/>
      <c r="KK348" s="59"/>
      <c r="KL348" s="59"/>
      <c r="KM348" s="59"/>
      <c r="KN348" s="59"/>
      <c r="KO348" s="59"/>
      <c r="KP348" s="59"/>
      <c r="KQ348" s="59"/>
      <c r="KR348" s="59"/>
      <c r="KS348" s="59"/>
      <c r="KT348" s="59"/>
      <c r="KU348" s="59"/>
      <c r="KV348" s="59"/>
      <c r="KW348" s="59"/>
      <c r="KX348" s="59"/>
      <c r="KY348" s="59"/>
      <c r="KZ348" s="59"/>
      <c r="LA348" s="59"/>
      <c r="LB348" s="59"/>
      <c r="LC348" s="59"/>
      <c r="LD348" s="59"/>
      <c r="LE348" s="59"/>
      <c r="LF348" s="59"/>
      <c r="LG348" s="59"/>
      <c r="LH348" s="59"/>
      <c r="LI348" s="59"/>
      <c r="LJ348" s="59"/>
      <c r="LK348" s="59"/>
      <c r="LL348" s="59"/>
      <c r="LM348" s="59"/>
      <c r="LN348" s="59"/>
      <c r="LO348" s="59"/>
      <c r="LP348" s="59"/>
      <c r="LQ348" s="59"/>
      <c r="LR348" s="59"/>
      <c r="LS348" s="59"/>
      <c r="LT348" s="59"/>
      <c r="LU348" s="59"/>
      <c r="LV348" s="59"/>
      <c r="LW348" s="59"/>
      <c r="LX348" s="59"/>
      <c r="LY348" s="59"/>
      <c r="LZ348" s="59"/>
      <c r="MA348" s="59"/>
      <c r="MB348" s="59"/>
      <c r="MC348" s="59"/>
      <c r="MD348" s="59"/>
      <c r="ME348" s="59"/>
      <c r="MF348" s="59"/>
      <c r="MG348" s="59"/>
      <c r="MH348" s="59"/>
      <c r="MI348" s="59"/>
      <c r="MJ348" s="59"/>
      <c r="MK348" s="59"/>
      <c r="ML348" s="59"/>
      <c r="MM348" s="59"/>
      <c r="MN348" s="59"/>
      <c r="MO348" s="59"/>
      <c r="MP348" s="59"/>
      <c r="MQ348" s="60"/>
      <c r="MR348" s="61"/>
      <c r="MS348" s="61"/>
      <c r="MT348" s="61"/>
      <c r="MU348" s="61"/>
    </row>
    <row r="349" spans="1:359" s="83" customFormat="1" ht="46.5">
      <c r="A349" s="402"/>
      <c r="B349" s="116">
        <v>56</v>
      </c>
      <c r="C349" s="111" t="s">
        <v>433</v>
      </c>
      <c r="D349" s="75" t="s">
        <v>913</v>
      </c>
      <c r="E349" s="75" t="s">
        <v>1280</v>
      </c>
      <c r="F349" s="75" t="s">
        <v>1634</v>
      </c>
      <c r="G349" s="75" t="s">
        <v>0</v>
      </c>
      <c r="H349" s="81"/>
      <c r="I349" s="111" t="s">
        <v>1118</v>
      </c>
      <c r="J349" s="104">
        <v>65000</v>
      </c>
      <c r="K349" s="75"/>
      <c r="L349" s="75" t="s">
        <v>0</v>
      </c>
      <c r="M349" s="75"/>
      <c r="N349" s="75" t="s">
        <v>0</v>
      </c>
      <c r="O349" s="75"/>
      <c r="P349" s="79">
        <v>0</v>
      </c>
      <c r="Q349" s="116"/>
      <c r="R349" s="116"/>
      <c r="S349" s="116"/>
      <c r="T349" s="81" t="s">
        <v>0</v>
      </c>
      <c r="U349" s="75" t="s">
        <v>42</v>
      </c>
      <c r="V349" s="62"/>
      <c r="W349" s="82"/>
      <c r="X349" s="59"/>
      <c r="Y349" s="59"/>
      <c r="Z349" s="59"/>
      <c r="AA349" s="59"/>
      <c r="AB349" s="59"/>
      <c r="AC349" s="59"/>
      <c r="AD349" s="59"/>
      <c r="AE349" s="59"/>
      <c r="AF349" s="59"/>
      <c r="AG349" s="59"/>
      <c r="AH349" s="59"/>
      <c r="AI349" s="59"/>
      <c r="AJ349" s="59"/>
      <c r="AK349" s="59"/>
      <c r="AL349" s="59"/>
      <c r="AM349" s="59"/>
      <c r="AN349" s="59"/>
      <c r="AO349" s="59"/>
      <c r="AP349" s="59"/>
      <c r="AQ349" s="59"/>
      <c r="AR349" s="59"/>
      <c r="AS349" s="59"/>
      <c r="AT349" s="59"/>
      <c r="AU349" s="59"/>
      <c r="AV349" s="59"/>
      <c r="AW349" s="59"/>
      <c r="AX349" s="59"/>
      <c r="AY349" s="59"/>
      <c r="AZ349" s="59"/>
      <c r="BA349" s="59"/>
      <c r="BB349" s="59"/>
      <c r="BC349" s="59"/>
      <c r="BD349" s="59"/>
      <c r="BE349" s="59"/>
      <c r="BF349" s="59"/>
      <c r="BG349" s="59"/>
      <c r="BH349" s="59"/>
      <c r="BI349" s="59"/>
      <c r="BJ349" s="59"/>
      <c r="BK349" s="59"/>
      <c r="BL349" s="59"/>
      <c r="BM349" s="59"/>
      <c r="BN349" s="59"/>
      <c r="BO349" s="59"/>
      <c r="BP349" s="59"/>
      <c r="BQ349" s="59"/>
      <c r="BR349" s="59"/>
      <c r="BS349" s="59"/>
      <c r="BT349" s="59"/>
      <c r="BU349" s="59"/>
      <c r="BV349" s="59"/>
      <c r="BW349" s="59"/>
      <c r="BX349" s="59"/>
      <c r="BY349" s="59"/>
      <c r="BZ349" s="59"/>
      <c r="CA349" s="59"/>
      <c r="CB349" s="59"/>
      <c r="CC349" s="59"/>
      <c r="CD349" s="59"/>
      <c r="CE349" s="59"/>
      <c r="CF349" s="59"/>
      <c r="CG349" s="59"/>
      <c r="CH349" s="59"/>
      <c r="CI349" s="59"/>
      <c r="CJ349" s="59"/>
      <c r="CK349" s="59"/>
      <c r="CL349" s="59"/>
      <c r="CM349" s="59"/>
      <c r="CN349" s="59"/>
      <c r="CO349" s="59"/>
      <c r="CP349" s="59"/>
      <c r="CQ349" s="59"/>
      <c r="CR349" s="59"/>
      <c r="CS349" s="59"/>
      <c r="CT349" s="59"/>
      <c r="CU349" s="59"/>
      <c r="CV349" s="59"/>
      <c r="CW349" s="59"/>
      <c r="CX349" s="59"/>
      <c r="CY349" s="59"/>
      <c r="CZ349" s="59"/>
      <c r="DA349" s="59"/>
      <c r="DB349" s="59"/>
      <c r="DC349" s="59"/>
      <c r="DD349" s="59"/>
      <c r="DE349" s="59"/>
      <c r="DF349" s="59"/>
      <c r="DG349" s="59"/>
      <c r="DH349" s="59"/>
      <c r="DI349" s="59"/>
      <c r="DJ349" s="59"/>
      <c r="DK349" s="59"/>
      <c r="DL349" s="59"/>
      <c r="DM349" s="59"/>
      <c r="DN349" s="59"/>
      <c r="DO349" s="59"/>
      <c r="DP349" s="59"/>
      <c r="DQ349" s="59"/>
      <c r="DR349" s="59"/>
      <c r="DS349" s="59"/>
      <c r="DT349" s="59"/>
      <c r="DU349" s="59"/>
      <c r="DV349" s="59"/>
      <c r="DW349" s="59"/>
      <c r="DX349" s="59"/>
      <c r="DY349" s="59"/>
      <c r="DZ349" s="59"/>
      <c r="EA349" s="59"/>
      <c r="EB349" s="59"/>
      <c r="EC349" s="59"/>
      <c r="ED349" s="59"/>
      <c r="EE349" s="59"/>
      <c r="EF349" s="59"/>
      <c r="EG349" s="59"/>
      <c r="EH349" s="59"/>
      <c r="EI349" s="59"/>
      <c r="EJ349" s="59"/>
      <c r="EK349" s="59"/>
      <c r="EL349" s="59"/>
      <c r="EM349" s="59"/>
      <c r="EN349" s="59"/>
      <c r="EO349" s="59"/>
      <c r="EP349" s="59"/>
      <c r="EQ349" s="59"/>
      <c r="ER349" s="59"/>
      <c r="ES349" s="59"/>
      <c r="ET349" s="59"/>
      <c r="EU349" s="59"/>
      <c r="EV349" s="59"/>
      <c r="EW349" s="59"/>
      <c r="EX349" s="59"/>
      <c r="EY349" s="59"/>
      <c r="EZ349" s="59"/>
      <c r="FA349" s="59"/>
      <c r="FB349" s="59"/>
      <c r="FC349" s="59"/>
      <c r="FD349" s="59"/>
      <c r="FE349" s="59"/>
      <c r="FF349" s="59"/>
      <c r="FG349" s="59"/>
      <c r="FH349" s="59"/>
      <c r="FI349" s="59"/>
      <c r="FJ349" s="59"/>
      <c r="FK349" s="59"/>
      <c r="FL349" s="59"/>
      <c r="FM349" s="59"/>
      <c r="FN349" s="59"/>
      <c r="FO349" s="59"/>
      <c r="FP349" s="59"/>
      <c r="FQ349" s="59"/>
      <c r="FR349" s="59"/>
      <c r="FS349" s="59"/>
      <c r="FT349" s="59"/>
      <c r="FU349" s="59"/>
      <c r="FV349" s="59"/>
      <c r="FW349" s="59"/>
      <c r="FX349" s="59"/>
      <c r="FY349" s="59"/>
      <c r="FZ349" s="59"/>
      <c r="GA349" s="59"/>
      <c r="GB349" s="59"/>
      <c r="GC349" s="59"/>
      <c r="GD349" s="59"/>
      <c r="GE349" s="59"/>
      <c r="GF349" s="59"/>
      <c r="GG349" s="59"/>
      <c r="GH349" s="59"/>
      <c r="GI349" s="59"/>
      <c r="GJ349" s="59"/>
      <c r="GK349" s="59"/>
      <c r="GL349" s="59"/>
      <c r="GM349" s="59"/>
      <c r="GN349" s="59"/>
      <c r="GO349" s="59"/>
      <c r="GP349" s="59"/>
      <c r="GQ349" s="59"/>
      <c r="GR349" s="59"/>
      <c r="GS349" s="59"/>
      <c r="GT349" s="59"/>
      <c r="GU349" s="59"/>
      <c r="GV349" s="59"/>
      <c r="GW349" s="59"/>
      <c r="GX349" s="59"/>
      <c r="GY349" s="59"/>
      <c r="GZ349" s="59"/>
      <c r="HA349" s="59"/>
      <c r="HB349" s="59"/>
      <c r="HC349" s="59"/>
      <c r="HD349" s="59"/>
      <c r="HE349" s="59"/>
      <c r="HF349" s="59"/>
      <c r="HG349" s="59"/>
      <c r="HH349" s="59"/>
      <c r="HI349" s="59"/>
      <c r="HJ349" s="59"/>
      <c r="HK349" s="59"/>
      <c r="HL349" s="59"/>
      <c r="HM349" s="59"/>
      <c r="HN349" s="59"/>
      <c r="HO349" s="59"/>
      <c r="HP349" s="59"/>
      <c r="HQ349" s="59"/>
      <c r="HR349" s="59"/>
      <c r="HS349" s="59"/>
      <c r="HT349" s="59"/>
      <c r="HU349" s="59"/>
      <c r="HV349" s="59"/>
      <c r="HW349" s="59"/>
      <c r="HX349" s="59"/>
      <c r="HY349" s="59"/>
      <c r="HZ349" s="59"/>
      <c r="IA349" s="59"/>
      <c r="IB349" s="59"/>
      <c r="IC349" s="59"/>
      <c r="ID349" s="59"/>
      <c r="IE349" s="59"/>
      <c r="IF349" s="59"/>
      <c r="IG349" s="59"/>
      <c r="IH349" s="59"/>
      <c r="II349" s="59"/>
      <c r="IJ349" s="59"/>
      <c r="IK349" s="59"/>
      <c r="IL349" s="59"/>
      <c r="IM349" s="59"/>
      <c r="IN349" s="59"/>
      <c r="IO349" s="59"/>
      <c r="IP349" s="59"/>
      <c r="IQ349" s="59"/>
      <c r="IR349" s="59"/>
      <c r="IS349" s="59"/>
      <c r="IT349" s="59"/>
      <c r="IU349" s="59"/>
      <c r="IV349" s="59"/>
      <c r="IW349" s="59"/>
      <c r="IX349" s="59"/>
      <c r="IY349" s="59"/>
      <c r="IZ349" s="59"/>
      <c r="JA349" s="59"/>
      <c r="JB349" s="59"/>
      <c r="JC349" s="59"/>
      <c r="JD349" s="59"/>
      <c r="JE349" s="59"/>
      <c r="JF349" s="59"/>
      <c r="JG349" s="59"/>
      <c r="JH349" s="59"/>
      <c r="JI349" s="59"/>
      <c r="JJ349" s="59"/>
      <c r="JK349" s="59"/>
      <c r="JL349" s="59"/>
      <c r="JM349" s="59"/>
      <c r="JN349" s="59"/>
      <c r="JO349" s="59"/>
      <c r="JP349" s="59"/>
      <c r="JQ349" s="59"/>
      <c r="JR349" s="59"/>
      <c r="JS349" s="59"/>
      <c r="JT349" s="59"/>
      <c r="JU349" s="59"/>
      <c r="JV349" s="59"/>
      <c r="JW349" s="59"/>
      <c r="JX349" s="59"/>
      <c r="JY349" s="59"/>
      <c r="JZ349" s="59"/>
      <c r="KA349" s="59"/>
      <c r="KB349" s="59"/>
      <c r="KC349" s="59"/>
      <c r="KD349" s="59"/>
      <c r="KE349" s="59"/>
      <c r="KF349" s="59"/>
      <c r="KG349" s="59"/>
      <c r="KH349" s="59"/>
      <c r="KI349" s="59"/>
      <c r="KJ349" s="59"/>
      <c r="KK349" s="59"/>
      <c r="KL349" s="59"/>
      <c r="KM349" s="59"/>
      <c r="KN349" s="59"/>
      <c r="KO349" s="59"/>
      <c r="KP349" s="59"/>
      <c r="KQ349" s="59"/>
      <c r="KR349" s="59"/>
      <c r="KS349" s="59"/>
      <c r="KT349" s="59"/>
      <c r="KU349" s="59"/>
      <c r="KV349" s="59"/>
      <c r="KW349" s="59"/>
      <c r="KX349" s="59"/>
      <c r="KY349" s="59"/>
      <c r="KZ349" s="59"/>
      <c r="LA349" s="59"/>
      <c r="LB349" s="59"/>
      <c r="LC349" s="59"/>
      <c r="LD349" s="59"/>
      <c r="LE349" s="59"/>
      <c r="LF349" s="59"/>
      <c r="LG349" s="59"/>
      <c r="LH349" s="59"/>
      <c r="LI349" s="59"/>
      <c r="LJ349" s="59"/>
      <c r="LK349" s="59"/>
      <c r="LL349" s="59"/>
      <c r="LM349" s="59"/>
      <c r="LN349" s="59"/>
      <c r="LO349" s="59"/>
      <c r="LP349" s="59"/>
      <c r="LQ349" s="59"/>
      <c r="LR349" s="59"/>
      <c r="LS349" s="59"/>
      <c r="LT349" s="59"/>
      <c r="LU349" s="59"/>
      <c r="LV349" s="59"/>
      <c r="LW349" s="59"/>
      <c r="LX349" s="59"/>
      <c r="LY349" s="59"/>
      <c r="LZ349" s="59"/>
      <c r="MA349" s="59"/>
      <c r="MB349" s="59"/>
      <c r="MC349" s="59"/>
      <c r="MD349" s="59"/>
      <c r="ME349" s="59"/>
      <c r="MF349" s="59"/>
      <c r="MG349" s="59"/>
      <c r="MH349" s="59"/>
      <c r="MI349" s="59"/>
      <c r="MJ349" s="59"/>
      <c r="MK349" s="59"/>
      <c r="ML349" s="59"/>
      <c r="MM349" s="59"/>
      <c r="MN349" s="59"/>
      <c r="MO349" s="59"/>
      <c r="MP349" s="59"/>
      <c r="MQ349" s="60"/>
      <c r="MR349" s="61"/>
      <c r="MS349" s="61"/>
      <c r="MT349" s="61"/>
      <c r="MU349" s="61"/>
    </row>
    <row r="350" spans="1:359" s="83" customFormat="1" ht="46.5">
      <c r="A350" s="402"/>
      <c r="B350" s="116">
        <v>57</v>
      </c>
      <c r="C350" s="111" t="s">
        <v>432</v>
      </c>
      <c r="D350" s="75" t="s">
        <v>913</v>
      </c>
      <c r="E350" s="75" t="s">
        <v>1280</v>
      </c>
      <c r="F350" s="75" t="s">
        <v>1634</v>
      </c>
      <c r="G350" s="75" t="s">
        <v>0</v>
      </c>
      <c r="H350" s="81"/>
      <c r="I350" s="75" t="s">
        <v>1077</v>
      </c>
      <c r="J350" s="104">
        <v>130000</v>
      </c>
      <c r="K350" s="75"/>
      <c r="L350" s="75" t="s">
        <v>0</v>
      </c>
      <c r="M350" s="75"/>
      <c r="N350" s="75" t="s">
        <v>0</v>
      </c>
      <c r="O350" s="75"/>
      <c r="P350" s="79">
        <v>0</v>
      </c>
      <c r="Q350" s="116"/>
      <c r="R350" s="116"/>
      <c r="S350" s="116"/>
      <c r="T350" s="81" t="s">
        <v>0</v>
      </c>
      <c r="U350" s="75" t="s">
        <v>42</v>
      </c>
      <c r="V350" s="62"/>
      <c r="W350" s="82"/>
      <c r="X350" s="59"/>
      <c r="Y350" s="59"/>
      <c r="Z350" s="59"/>
      <c r="AA350" s="59"/>
      <c r="AB350" s="59"/>
      <c r="AC350" s="59"/>
      <c r="AD350" s="59"/>
      <c r="AE350" s="59"/>
      <c r="AF350" s="59"/>
      <c r="AG350" s="59"/>
      <c r="AH350" s="59"/>
      <c r="AI350" s="59"/>
      <c r="AJ350" s="59"/>
      <c r="AK350" s="59"/>
      <c r="AL350" s="59"/>
      <c r="AM350" s="59"/>
      <c r="AN350" s="59"/>
      <c r="AO350" s="59"/>
      <c r="AP350" s="59"/>
      <c r="AQ350" s="59"/>
      <c r="AR350" s="59"/>
      <c r="AS350" s="59"/>
      <c r="AT350" s="59"/>
      <c r="AU350" s="59"/>
      <c r="AV350" s="59"/>
      <c r="AW350" s="59"/>
      <c r="AX350" s="59"/>
      <c r="AY350" s="59"/>
      <c r="AZ350" s="59"/>
      <c r="BA350" s="59"/>
      <c r="BB350" s="59"/>
      <c r="BC350" s="59"/>
      <c r="BD350" s="59"/>
      <c r="BE350" s="59"/>
      <c r="BF350" s="59"/>
      <c r="BG350" s="59"/>
      <c r="BH350" s="59"/>
      <c r="BI350" s="59"/>
      <c r="BJ350" s="59"/>
      <c r="BK350" s="59"/>
      <c r="BL350" s="59"/>
      <c r="BM350" s="59"/>
      <c r="BN350" s="59"/>
      <c r="BO350" s="59"/>
      <c r="BP350" s="59"/>
      <c r="BQ350" s="59"/>
      <c r="BR350" s="59"/>
      <c r="BS350" s="59"/>
      <c r="BT350" s="59"/>
      <c r="BU350" s="59"/>
      <c r="BV350" s="59"/>
      <c r="BW350" s="59"/>
      <c r="BX350" s="59"/>
      <c r="BY350" s="59"/>
      <c r="BZ350" s="59"/>
      <c r="CA350" s="59"/>
      <c r="CB350" s="59"/>
      <c r="CC350" s="59"/>
      <c r="CD350" s="59"/>
      <c r="CE350" s="59"/>
      <c r="CF350" s="59"/>
      <c r="CG350" s="59"/>
      <c r="CH350" s="59"/>
      <c r="CI350" s="59"/>
      <c r="CJ350" s="59"/>
      <c r="CK350" s="59"/>
      <c r="CL350" s="59"/>
      <c r="CM350" s="59"/>
      <c r="CN350" s="59"/>
      <c r="CO350" s="59"/>
      <c r="CP350" s="59"/>
      <c r="CQ350" s="59"/>
      <c r="CR350" s="59"/>
      <c r="CS350" s="59"/>
      <c r="CT350" s="59"/>
      <c r="CU350" s="59"/>
      <c r="CV350" s="59"/>
      <c r="CW350" s="59"/>
      <c r="CX350" s="59"/>
      <c r="CY350" s="59"/>
      <c r="CZ350" s="59"/>
      <c r="DA350" s="59"/>
      <c r="DB350" s="59"/>
      <c r="DC350" s="59"/>
      <c r="DD350" s="59"/>
      <c r="DE350" s="59"/>
      <c r="DF350" s="59"/>
      <c r="DG350" s="59"/>
      <c r="DH350" s="59"/>
      <c r="DI350" s="59"/>
      <c r="DJ350" s="59"/>
      <c r="DK350" s="59"/>
      <c r="DL350" s="59"/>
      <c r="DM350" s="59"/>
      <c r="DN350" s="59"/>
      <c r="DO350" s="59"/>
      <c r="DP350" s="59"/>
      <c r="DQ350" s="59"/>
      <c r="DR350" s="59"/>
      <c r="DS350" s="59"/>
      <c r="DT350" s="59"/>
      <c r="DU350" s="59"/>
      <c r="DV350" s="59"/>
      <c r="DW350" s="59"/>
      <c r="DX350" s="59"/>
      <c r="DY350" s="59"/>
      <c r="DZ350" s="59"/>
      <c r="EA350" s="59"/>
      <c r="EB350" s="59"/>
      <c r="EC350" s="59"/>
      <c r="ED350" s="59"/>
      <c r="EE350" s="59"/>
      <c r="EF350" s="59"/>
      <c r="EG350" s="59"/>
      <c r="EH350" s="59"/>
      <c r="EI350" s="59"/>
      <c r="EJ350" s="59"/>
      <c r="EK350" s="59"/>
      <c r="EL350" s="59"/>
      <c r="EM350" s="59"/>
      <c r="EN350" s="59"/>
      <c r="EO350" s="59"/>
      <c r="EP350" s="59"/>
      <c r="EQ350" s="59"/>
      <c r="ER350" s="59"/>
      <c r="ES350" s="59"/>
      <c r="ET350" s="59"/>
      <c r="EU350" s="59"/>
      <c r="EV350" s="59"/>
      <c r="EW350" s="59"/>
      <c r="EX350" s="59"/>
      <c r="EY350" s="59"/>
      <c r="EZ350" s="59"/>
      <c r="FA350" s="59"/>
      <c r="FB350" s="59"/>
      <c r="FC350" s="59"/>
      <c r="FD350" s="59"/>
      <c r="FE350" s="59"/>
      <c r="FF350" s="59"/>
      <c r="FG350" s="59"/>
      <c r="FH350" s="59"/>
      <c r="FI350" s="59"/>
      <c r="FJ350" s="59"/>
      <c r="FK350" s="59"/>
      <c r="FL350" s="59"/>
      <c r="FM350" s="59"/>
      <c r="FN350" s="59"/>
      <c r="FO350" s="59"/>
      <c r="FP350" s="59"/>
      <c r="FQ350" s="59"/>
      <c r="FR350" s="59"/>
      <c r="FS350" s="59"/>
      <c r="FT350" s="59"/>
      <c r="FU350" s="59"/>
      <c r="FV350" s="59"/>
      <c r="FW350" s="59"/>
      <c r="FX350" s="59"/>
      <c r="FY350" s="59"/>
      <c r="FZ350" s="59"/>
      <c r="GA350" s="59"/>
      <c r="GB350" s="59"/>
      <c r="GC350" s="59"/>
      <c r="GD350" s="59"/>
      <c r="GE350" s="59"/>
      <c r="GF350" s="59"/>
      <c r="GG350" s="59"/>
      <c r="GH350" s="59"/>
      <c r="GI350" s="59"/>
      <c r="GJ350" s="59"/>
      <c r="GK350" s="59"/>
      <c r="GL350" s="59"/>
      <c r="GM350" s="59"/>
      <c r="GN350" s="59"/>
      <c r="GO350" s="59"/>
      <c r="GP350" s="59"/>
      <c r="GQ350" s="59"/>
      <c r="GR350" s="59"/>
      <c r="GS350" s="59"/>
      <c r="GT350" s="59"/>
      <c r="GU350" s="59"/>
      <c r="GV350" s="59"/>
      <c r="GW350" s="59"/>
      <c r="GX350" s="59"/>
      <c r="GY350" s="59"/>
      <c r="GZ350" s="59"/>
      <c r="HA350" s="59"/>
      <c r="HB350" s="59"/>
      <c r="HC350" s="59"/>
      <c r="HD350" s="59"/>
      <c r="HE350" s="59"/>
      <c r="HF350" s="59"/>
      <c r="HG350" s="59"/>
      <c r="HH350" s="59"/>
      <c r="HI350" s="59"/>
      <c r="HJ350" s="59"/>
      <c r="HK350" s="59"/>
      <c r="HL350" s="59"/>
      <c r="HM350" s="59"/>
      <c r="HN350" s="59"/>
      <c r="HO350" s="59"/>
      <c r="HP350" s="59"/>
      <c r="HQ350" s="59"/>
      <c r="HR350" s="59"/>
      <c r="HS350" s="59"/>
      <c r="HT350" s="59"/>
      <c r="HU350" s="59"/>
      <c r="HV350" s="59"/>
      <c r="HW350" s="59"/>
      <c r="HX350" s="59"/>
      <c r="HY350" s="59"/>
      <c r="HZ350" s="59"/>
      <c r="IA350" s="59"/>
      <c r="IB350" s="59"/>
      <c r="IC350" s="59"/>
      <c r="ID350" s="59"/>
      <c r="IE350" s="59"/>
      <c r="IF350" s="59"/>
      <c r="IG350" s="59"/>
      <c r="IH350" s="59"/>
      <c r="II350" s="59"/>
      <c r="IJ350" s="59"/>
      <c r="IK350" s="59"/>
      <c r="IL350" s="59"/>
      <c r="IM350" s="59"/>
      <c r="IN350" s="59"/>
      <c r="IO350" s="59"/>
      <c r="IP350" s="59"/>
      <c r="IQ350" s="59"/>
      <c r="IR350" s="59"/>
      <c r="IS350" s="59"/>
      <c r="IT350" s="59"/>
      <c r="IU350" s="59"/>
      <c r="IV350" s="59"/>
      <c r="IW350" s="59"/>
      <c r="IX350" s="59"/>
      <c r="IY350" s="59"/>
      <c r="IZ350" s="59"/>
      <c r="JA350" s="59"/>
      <c r="JB350" s="59"/>
      <c r="JC350" s="59"/>
      <c r="JD350" s="59"/>
      <c r="JE350" s="59"/>
      <c r="JF350" s="59"/>
      <c r="JG350" s="59"/>
      <c r="JH350" s="59"/>
      <c r="JI350" s="59"/>
      <c r="JJ350" s="59"/>
      <c r="JK350" s="59"/>
      <c r="JL350" s="59"/>
      <c r="JM350" s="59"/>
      <c r="JN350" s="59"/>
      <c r="JO350" s="59"/>
      <c r="JP350" s="59"/>
      <c r="JQ350" s="59"/>
      <c r="JR350" s="59"/>
      <c r="JS350" s="59"/>
      <c r="JT350" s="59"/>
      <c r="JU350" s="59"/>
      <c r="JV350" s="59"/>
      <c r="JW350" s="59"/>
      <c r="JX350" s="59"/>
      <c r="JY350" s="59"/>
      <c r="JZ350" s="59"/>
      <c r="KA350" s="59"/>
      <c r="KB350" s="59"/>
      <c r="KC350" s="59"/>
      <c r="KD350" s="59"/>
      <c r="KE350" s="59"/>
      <c r="KF350" s="59"/>
      <c r="KG350" s="59"/>
      <c r="KH350" s="59"/>
      <c r="KI350" s="59"/>
      <c r="KJ350" s="59"/>
      <c r="KK350" s="59"/>
      <c r="KL350" s="59"/>
      <c r="KM350" s="59"/>
      <c r="KN350" s="59"/>
      <c r="KO350" s="59"/>
      <c r="KP350" s="59"/>
      <c r="KQ350" s="59"/>
      <c r="KR350" s="59"/>
      <c r="KS350" s="59"/>
      <c r="KT350" s="59"/>
      <c r="KU350" s="59"/>
      <c r="KV350" s="59"/>
      <c r="KW350" s="59"/>
      <c r="KX350" s="59"/>
      <c r="KY350" s="59"/>
      <c r="KZ350" s="59"/>
      <c r="LA350" s="59"/>
      <c r="LB350" s="59"/>
      <c r="LC350" s="59"/>
      <c r="LD350" s="59"/>
      <c r="LE350" s="59"/>
      <c r="LF350" s="59"/>
      <c r="LG350" s="59"/>
      <c r="LH350" s="59"/>
      <c r="LI350" s="59"/>
      <c r="LJ350" s="59"/>
      <c r="LK350" s="59"/>
      <c r="LL350" s="59"/>
      <c r="LM350" s="59"/>
      <c r="LN350" s="59"/>
      <c r="LO350" s="59"/>
      <c r="LP350" s="59"/>
      <c r="LQ350" s="59"/>
      <c r="LR350" s="59"/>
      <c r="LS350" s="59"/>
      <c r="LT350" s="59"/>
      <c r="LU350" s="59"/>
      <c r="LV350" s="59"/>
      <c r="LW350" s="59"/>
      <c r="LX350" s="59"/>
      <c r="LY350" s="59"/>
      <c r="LZ350" s="59"/>
      <c r="MA350" s="59"/>
      <c r="MB350" s="59"/>
      <c r="MC350" s="59"/>
      <c r="MD350" s="59"/>
      <c r="ME350" s="59"/>
      <c r="MF350" s="59"/>
      <c r="MG350" s="59"/>
      <c r="MH350" s="59"/>
      <c r="MI350" s="59"/>
      <c r="MJ350" s="59"/>
      <c r="MK350" s="59"/>
      <c r="ML350" s="59"/>
      <c r="MM350" s="59"/>
      <c r="MN350" s="59"/>
      <c r="MO350" s="59"/>
      <c r="MP350" s="59"/>
      <c r="MQ350" s="60"/>
      <c r="MR350" s="61"/>
      <c r="MS350" s="61"/>
      <c r="MT350" s="61"/>
      <c r="MU350" s="61"/>
    </row>
    <row r="351" spans="1:359" s="83" customFormat="1" ht="69.75">
      <c r="A351" s="402"/>
      <c r="B351" s="116">
        <v>58</v>
      </c>
      <c r="C351" s="111" t="s">
        <v>430</v>
      </c>
      <c r="D351" s="75" t="s">
        <v>919</v>
      </c>
      <c r="E351" s="75" t="s">
        <v>1280</v>
      </c>
      <c r="F351" s="75" t="s">
        <v>1634</v>
      </c>
      <c r="G351" s="75" t="s">
        <v>0</v>
      </c>
      <c r="H351" s="81"/>
      <c r="I351" s="75" t="s">
        <v>1059</v>
      </c>
      <c r="J351" s="104">
        <v>30000</v>
      </c>
      <c r="K351" s="75"/>
      <c r="L351" s="75" t="s">
        <v>0</v>
      </c>
      <c r="M351" s="75"/>
      <c r="N351" s="75" t="s">
        <v>0</v>
      </c>
      <c r="O351" s="75"/>
      <c r="P351" s="79">
        <v>0</v>
      </c>
      <c r="Q351" s="116"/>
      <c r="R351" s="116"/>
      <c r="S351" s="116"/>
      <c r="T351" s="81" t="s">
        <v>0</v>
      </c>
      <c r="U351" s="75" t="s">
        <v>42</v>
      </c>
      <c r="V351" s="62"/>
      <c r="W351" s="82"/>
      <c r="X351" s="59"/>
      <c r="Y351" s="59"/>
      <c r="Z351" s="59"/>
      <c r="AA351" s="59"/>
      <c r="AB351" s="59"/>
      <c r="AC351" s="59"/>
      <c r="AD351" s="59"/>
      <c r="AE351" s="59"/>
      <c r="AF351" s="59"/>
      <c r="AG351" s="59"/>
      <c r="AH351" s="59"/>
      <c r="AI351" s="59"/>
      <c r="AJ351" s="59"/>
      <c r="AK351" s="59"/>
      <c r="AL351" s="59"/>
      <c r="AM351" s="59"/>
      <c r="AN351" s="59"/>
      <c r="AO351" s="59"/>
      <c r="AP351" s="59"/>
      <c r="AQ351" s="59"/>
      <c r="AR351" s="59"/>
      <c r="AS351" s="59"/>
      <c r="AT351" s="59"/>
      <c r="AU351" s="59"/>
      <c r="AV351" s="59"/>
      <c r="AW351" s="59"/>
      <c r="AX351" s="59"/>
      <c r="AY351" s="59"/>
      <c r="AZ351" s="59"/>
      <c r="BA351" s="59"/>
      <c r="BB351" s="59"/>
      <c r="BC351" s="59"/>
      <c r="BD351" s="59"/>
      <c r="BE351" s="59"/>
      <c r="BF351" s="59"/>
      <c r="BG351" s="59"/>
      <c r="BH351" s="59"/>
      <c r="BI351" s="59"/>
      <c r="BJ351" s="59"/>
      <c r="BK351" s="59"/>
      <c r="BL351" s="59"/>
      <c r="BM351" s="59"/>
      <c r="BN351" s="59"/>
      <c r="BO351" s="59"/>
      <c r="BP351" s="59"/>
      <c r="BQ351" s="59"/>
      <c r="BR351" s="59"/>
      <c r="BS351" s="59"/>
      <c r="BT351" s="59"/>
      <c r="BU351" s="59"/>
      <c r="BV351" s="59"/>
      <c r="BW351" s="59"/>
      <c r="BX351" s="59"/>
      <c r="BY351" s="59"/>
      <c r="BZ351" s="59"/>
      <c r="CA351" s="59"/>
      <c r="CB351" s="59"/>
      <c r="CC351" s="59"/>
      <c r="CD351" s="59"/>
      <c r="CE351" s="59"/>
      <c r="CF351" s="59"/>
      <c r="CG351" s="59"/>
      <c r="CH351" s="59"/>
      <c r="CI351" s="59"/>
      <c r="CJ351" s="59"/>
      <c r="CK351" s="59"/>
      <c r="CL351" s="59"/>
      <c r="CM351" s="59"/>
      <c r="CN351" s="59"/>
      <c r="CO351" s="59"/>
      <c r="CP351" s="59"/>
      <c r="CQ351" s="59"/>
      <c r="CR351" s="59"/>
      <c r="CS351" s="59"/>
      <c r="CT351" s="59"/>
      <c r="CU351" s="59"/>
      <c r="CV351" s="59"/>
      <c r="CW351" s="59"/>
      <c r="CX351" s="59"/>
      <c r="CY351" s="59"/>
      <c r="CZ351" s="59"/>
      <c r="DA351" s="59"/>
      <c r="DB351" s="59"/>
      <c r="DC351" s="59"/>
      <c r="DD351" s="59"/>
      <c r="DE351" s="59"/>
      <c r="DF351" s="59"/>
      <c r="DG351" s="59"/>
      <c r="DH351" s="59"/>
      <c r="DI351" s="59"/>
      <c r="DJ351" s="59"/>
      <c r="DK351" s="59"/>
      <c r="DL351" s="59"/>
      <c r="DM351" s="59"/>
      <c r="DN351" s="59"/>
      <c r="DO351" s="59"/>
      <c r="DP351" s="59"/>
      <c r="DQ351" s="59"/>
      <c r="DR351" s="59"/>
      <c r="DS351" s="59"/>
      <c r="DT351" s="59"/>
      <c r="DU351" s="59"/>
      <c r="DV351" s="59"/>
      <c r="DW351" s="59"/>
      <c r="DX351" s="59"/>
      <c r="DY351" s="59"/>
      <c r="DZ351" s="59"/>
      <c r="EA351" s="59"/>
      <c r="EB351" s="59"/>
      <c r="EC351" s="59"/>
      <c r="ED351" s="59"/>
      <c r="EE351" s="59"/>
      <c r="EF351" s="59"/>
      <c r="EG351" s="59"/>
      <c r="EH351" s="59"/>
      <c r="EI351" s="59"/>
      <c r="EJ351" s="59"/>
      <c r="EK351" s="59"/>
      <c r="EL351" s="59"/>
      <c r="EM351" s="59"/>
      <c r="EN351" s="59"/>
      <c r="EO351" s="59"/>
      <c r="EP351" s="59"/>
      <c r="EQ351" s="59"/>
      <c r="ER351" s="59"/>
      <c r="ES351" s="59"/>
      <c r="ET351" s="59"/>
      <c r="EU351" s="59"/>
      <c r="EV351" s="59"/>
      <c r="EW351" s="59"/>
      <c r="EX351" s="59"/>
      <c r="EY351" s="59"/>
      <c r="EZ351" s="59"/>
      <c r="FA351" s="59"/>
      <c r="FB351" s="59"/>
      <c r="FC351" s="59"/>
      <c r="FD351" s="59"/>
      <c r="FE351" s="59"/>
      <c r="FF351" s="59"/>
      <c r="FG351" s="59"/>
      <c r="FH351" s="59"/>
      <c r="FI351" s="59"/>
      <c r="FJ351" s="59"/>
      <c r="FK351" s="59"/>
      <c r="FL351" s="59"/>
      <c r="FM351" s="59"/>
      <c r="FN351" s="59"/>
      <c r="FO351" s="59"/>
      <c r="FP351" s="59"/>
      <c r="FQ351" s="59"/>
      <c r="FR351" s="59"/>
      <c r="FS351" s="59"/>
      <c r="FT351" s="59"/>
      <c r="FU351" s="59"/>
      <c r="FV351" s="59"/>
      <c r="FW351" s="59"/>
      <c r="FX351" s="59"/>
      <c r="FY351" s="59"/>
      <c r="FZ351" s="59"/>
      <c r="GA351" s="59"/>
      <c r="GB351" s="59"/>
      <c r="GC351" s="59"/>
      <c r="GD351" s="59"/>
      <c r="GE351" s="59"/>
      <c r="GF351" s="59"/>
      <c r="GG351" s="59"/>
      <c r="GH351" s="59"/>
      <c r="GI351" s="59"/>
      <c r="GJ351" s="59"/>
      <c r="GK351" s="59"/>
      <c r="GL351" s="59"/>
      <c r="GM351" s="59"/>
      <c r="GN351" s="59"/>
      <c r="GO351" s="59"/>
      <c r="GP351" s="59"/>
      <c r="GQ351" s="59"/>
      <c r="GR351" s="59"/>
      <c r="GS351" s="59"/>
      <c r="GT351" s="59"/>
      <c r="GU351" s="59"/>
      <c r="GV351" s="59"/>
      <c r="GW351" s="59"/>
      <c r="GX351" s="59"/>
      <c r="GY351" s="59"/>
      <c r="GZ351" s="59"/>
      <c r="HA351" s="59"/>
      <c r="HB351" s="59"/>
      <c r="HC351" s="59"/>
      <c r="HD351" s="59"/>
      <c r="HE351" s="59"/>
      <c r="HF351" s="59"/>
      <c r="HG351" s="59"/>
      <c r="HH351" s="59"/>
      <c r="HI351" s="59"/>
      <c r="HJ351" s="59"/>
      <c r="HK351" s="59"/>
      <c r="HL351" s="59"/>
      <c r="HM351" s="59"/>
      <c r="HN351" s="59"/>
      <c r="HO351" s="59"/>
      <c r="HP351" s="59"/>
      <c r="HQ351" s="59"/>
      <c r="HR351" s="59"/>
      <c r="HS351" s="59"/>
      <c r="HT351" s="59"/>
      <c r="HU351" s="59"/>
      <c r="HV351" s="59"/>
      <c r="HW351" s="59"/>
      <c r="HX351" s="59"/>
      <c r="HY351" s="59"/>
      <c r="HZ351" s="59"/>
      <c r="IA351" s="59"/>
      <c r="IB351" s="59"/>
      <c r="IC351" s="59"/>
      <c r="ID351" s="59"/>
      <c r="IE351" s="59"/>
      <c r="IF351" s="59"/>
      <c r="IG351" s="59"/>
      <c r="IH351" s="59"/>
      <c r="II351" s="59"/>
      <c r="IJ351" s="59"/>
      <c r="IK351" s="59"/>
      <c r="IL351" s="59"/>
      <c r="IM351" s="59"/>
      <c r="IN351" s="59"/>
      <c r="IO351" s="59"/>
      <c r="IP351" s="59"/>
      <c r="IQ351" s="59"/>
      <c r="IR351" s="59"/>
      <c r="IS351" s="59"/>
      <c r="IT351" s="59"/>
      <c r="IU351" s="59"/>
      <c r="IV351" s="59"/>
      <c r="IW351" s="59"/>
      <c r="IX351" s="59"/>
      <c r="IY351" s="59"/>
      <c r="IZ351" s="59"/>
      <c r="JA351" s="59"/>
      <c r="JB351" s="59"/>
      <c r="JC351" s="59"/>
      <c r="JD351" s="59"/>
      <c r="JE351" s="59"/>
      <c r="JF351" s="59"/>
      <c r="JG351" s="59"/>
      <c r="JH351" s="59"/>
      <c r="JI351" s="59"/>
      <c r="JJ351" s="59"/>
      <c r="JK351" s="59"/>
      <c r="JL351" s="59"/>
      <c r="JM351" s="59"/>
      <c r="JN351" s="59"/>
      <c r="JO351" s="59"/>
      <c r="JP351" s="59"/>
      <c r="JQ351" s="59"/>
      <c r="JR351" s="59"/>
      <c r="JS351" s="59"/>
      <c r="JT351" s="59"/>
      <c r="JU351" s="59"/>
      <c r="JV351" s="59"/>
      <c r="JW351" s="59"/>
      <c r="JX351" s="59"/>
      <c r="JY351" s="59"/>
      <c r="JZ351" s="59"/>
      <c r="KA351" s="59"/>
      <c r="KB351" s="59"/>
      <c r="KC351" s="59"/>
      <c r="KD351" s="59"/>
      <c r="KE351" s="59"/>
      <c r="KF351" s="59"/>
      <c r="KG351" s="59"/>
      <c r="KH351" s="59"/>
      <c r="KI351" s="59"/>
      <c r="KJ351" s="59"/>
      <c r="KK351" s="59"/>
      <c r="KL351" s="59"/>
      <c r="KM351" s="59"/>
      <c r="KN351" s="59"/>
      <c r="KO351" s="59"/>
      <c r="KP351" s="59"/>
      <c r="KQ351" s="59"/>
      <c r="KR351" s="59"/>
      <c r="KS351" s="59"/>
      <c r="KT351" s="59"/>
      <c r="KU351" s="59"/>
      <c r="KV351" s="59"/>
      <c r="KW351" s="59"/>
      <c r="KX351" s="59"/>
      <c r="KY351" s="59"/>
      <c r="KZ351" s="59"/>
      <c r="LA351" s="59"/>
      <c r="LB351" s="59"/>
      <c r="LC351" s="59"/>
      <c r="LD351" s="59"/>
      <c r="LE351" s="59"/>
      <c r="LF351" s="59"/>
      <c r="LG351" s="59"/>
      <c r="LH351" s="59"/>
      <c r="LI351" s="59"/>
      <c r="LJ351" s="59"/>
      <c r="LK351" s="59"/>
      <c r="LL351" s="59"/>
      <c r="LM351" s="59"/>
      <c r="LN351" s="59"/>
      <c r="LO351" s="59"/>
      <c r="LP351" s="59"/>
      <c r="LQ351" s="59"/>
      <c r="LR351" s="59"/>
      <c r="LS351" s="59"/>
      <c r="LT351" s="59"/>
      <c r="LU351" s="59"/>
      <c r="LV351" s="59"/>
      <c r="LW351" s="59"/>
      <c r="LX351" s="59"/>
      <c r="LY351" s="59"/>
      <c r="LZ351" s="59"/>
      <c r="MA351" s="59"/>
      <c r="MB351" s="59"/>
      <c r="MC351" s="59"/>
      <c r="MD351" s="59"/>
      <c r="ME351" s="59"/>
      <c r="MF351" s="59"/>
      <c r="MG351" s="59"/>
      <c r="MH351" s="59"/>
      <c r="MI351" s="59"/>
      <c r="MJ351" s="59"/>
      <c r="MK351" s="59"/>
      <c r="ML351" s="59"/>
      <c r="MM351" s="59"/>
      <c r="MN351" s="59"/>
      <c r="MO351" s="59"/>
      <c r="MP351" s="59"/>
      <c r="MQ351" s="60"/>
      <c r="MR351" s="61"/>
      <c r="MS351" s="61"/>
      <c r="MT351" s="61"/>
      <c r="MU351" s="61"/>
    </row>
    <row r="352" spans="1:359" s="83" customFormat="1" ht="46.5">
      <c r="A352" s="402"/>
      <c r="B352" s="116">
        <v>59</v>
      </c>
      <c r="C352" s="111" t="s">
        <v>429</v>
      </c>
      <c r="D352" s="75" t="s">
        <v>918</v>
      </c>
      <c r="E352" s="75" t="s">
        <v>1280</v>
      </c>
      <c r="F352" s="75" t="s">
        <v>1634</v>
      </c>
      <c r="G352" s="75" t="s">
        <v>0</v>
      </c>
      <c r="H352" s="81"/>
      <c r="I352" s="75" t="s">
        <v>1059</v>
      </c>
      <c r="J352" s="104">
        <v>29000</v>
      </c>
      <c r="K352" s="75"/>
      <c r="L352" s="75" t="s">
        <v>0</v>
      </c>
      <c r="M352" s="75"/>
      <c r="N352" s="75" t="s">
        <v>0</v>
      </c>
      <c r="O352" s="75"/>
      <c r="P352" s="79">
        <v>0</v>
      </c>
      <c r="Q352" s="116"/>
      <c r="R352" s="116"/>
      <c r="S352" s="116"/>
      <c r="T352" s="81" t="s">
        <v>0</v>
      </c>
      <c r="U352" s="75" t="s">
        <v>42</v>
      </c>
      <c r="V352" s="62"/>
      <c r="W352" s="82"/>
      <c r="X352" s="59"/>
      <c r="Y352" s="59"/>
      <c r="Z352" s="59"/>
      <c r="AA352" s="59"/>
      <c r="AB352" s="59"/>
      <c r="AC352" s="59"/>
      <c r="AD352" s="59"/>
      <c r="AE352" s="59"/>
      <c r="AF352" s="59"/>
      <c r="AG352" s="59"/>
      <c r="AH352" s="59"/>
      <c r="AI352" s="59"/>
      <c r="AJ352" s="59"/>
      <c r="AK352" s="59"/>
      <c r="AL352" s="59"/>
      <c r="AM352" s="59"/>
      <c r="AN352" s="59"/>
      <c r="AO352" s="59"/>
      <c r="AP352" s="59"/>
      <c r="AQ352" s="59"/>
      <c r="AR352" s="59"/>
      <c r="AS352" s="59"/>
      <c r="AT352" s="59"/>
      <c r="AU352" s="59"/>
      <c r="AV352" s="59"/>
      <c r="AW352" s="59"/>
      <c r="AX352" s="59"/>
      <c r="AY352" s="59"/>
      <c r="AZ352" s="59"/>
      <c r="BA352" s="59"/>
      <c r="BB352" s="59"/>
      <c r="BC352" s="59"/>
      <c r="BD352" s="59"/>
      <c r="BE352" s="59"/>
      <c r="BF352" s="59"/>
      <c r="BG352" s="59"/>
      <c r="BH352" s="59"/>
      <c r="BI352" s="59"/>
      <c r="BJ352" s="59"/>
      <c r="BK352" s="59"/>
      <c r="BL352" s="59"/>
      <c r="BM352" s="59"/>
      <c r="BN352" s="59"/>
      <c r="BO352" s="59"/>
      <c r="BP352" s="59"/>
      <c r="BQ352" s="59"/>
      <c r="BR352" s="59"/>
      <c r="BS352" s="59"/>
      <c r="BT352" s="59"/>
      <c r="BU352" s="59"/>
      <c r="BV352" s="59"/>
      <c r="BW352" s="59"/>
      <c r="BX352" s="59"/>
      <c r="BY352" s="59"/>
      <c r="BZ352" s="59"/>
      <c r="CA352" s="59"/>
      <c r="CB352" s="59"/>
      <c r="CC352" s="59"/>
      <c r="CD352" s="59"/>
      <c r="CE352" s="59"/>
      <c r="CF352" s="59"/>
      <c r="CG352" s="59"/>
      <c r="CH352" s="59"/>
      <c r="CI352" s="59"/>
      <c r="CJ352" s="59"/>
      <c r="CK352" s="59"/>
      <c r="CL352" s="59"/>
      <c r="CM352" s="59"/>
      <c r="CN352" s="59"/>
      <c r="CO352" s="59"/>
      <c r="CP352" s="59"/>
      <c r="CQ352" s="59"/>
      <c r="CR352" s="59"/>
      <c r="CS352" s="59"/>
      <c r="CT352" s="59"/>
      <c r="CU352" s="59"/>
      <c r="CV352" s="59"/>
      <c r="CW352" s="59"/>
      <c r="CX352" s="59"/>
      <c r="CY352" s="59"/>
      <c r="CZ352" s="59"/>
      <c r="DA352" s="59"/>
      <c r="DB352" s="59"/>
      <c r="DC352" s="59"/>
      <c r="DD352" s="59"/>
      <c r="DE352" s="59"/>
      <c r="DF352" s="59"/>
      <c r="DG352" s="59"/>
      <c r="DH352" s="59"/>
      <c r="DI352" s="59"/>
      <c r="DJ352" s="59"/>
      <c r="DK352" s="59"/>
      <c r="DL352" s="59"/>
      <c r="DM352" s="59"/>
      <c r="DN352" s="59"/>
      <c r="DO352" s="59"/>
      <c r="DP352" s="59"/>
      <c r="DQ352" s="59"/>
      <c r="DR352" s="59"/>
      <c r="DS352" s="59"/>
      <c r="DT352" s="59"/>
      <c r="DU352" s="59"/>
      <c r="DV352" s="59"/>
      <c r="DW352" s="59"/>
      <c r="DX352" s="59"/>
      <c r="DY352" s="59"/>
      <c r="DZ352" s="59"/>
      <c r="EA352" s="59"/>
      <c r="EB352" s="59"/>
      <c r="EC352" s="59"/>
      <c r="ED352" s="59"/>
      <c r="EE352" s="59"/>
      <c r="EF352" s="59"/>
      <c r="EG352" s="59"/>
      <c r="EH352" s="59"/>
      <c r="EI352" s="59"/>
      <c r="EJ352" s="59"/>
      <c r="EK352" s="59"/>
      <c r="EL352" s="59"/>
      <c r="EM352" s="59"/>
      <c r="EN352" s="59"/>
      <c r="EO352" s="59"/>
      <c r="EP352" s="59"/>
      <c r="EQ352" s="59"/>
      <c r="ER352" s="59"/>
      <c r="ES352" s="59"/>
      <c r="ET352" s="59"/>
      <c r="EU352" s="59"/>
      <c r="EV352" s="59"/>
      <c r="EW352" s="59"/>
      <c r="EX352" s="59"/>
      <c r="EY352" s="59"/>
      <c r="EZ352" s="59"/>
      <c r="FA352" s="59"/>
      <c r="FB352" s="59"/>
      <c r="FC352" s="59"/>
      <c r="FD352" s="59"/>
      <c r="FE352" s="59"/>
      <c r="FF352" s="59"/>
      <c r="FG352" s="59"/>
      <c r="FH352" s="59"/>
      <c r="FI352" s="59"/>
      <c r="FJ352" s="59"/>
      <c r="FK352" s="59"/>
      <c r="FL352" s="59"/>
      <c r="FM352" s="59"/>
      <c r="FN352" s="59"/>
      <c r="FO352" s="59"/>
      <c r="FP352" s="59"/>
      <c r="FQ352" s="59"/>
      <c r="FR352" s="59"/>
      <c r="FS352" s="59"/>
      <c r="FT352" s="59"/>
      <c r="FU352" s="59"/>
      <c r="FV352" s="59"/>
      <c r="FW352" s="59"/>
      <c r="FX352" s="59"/>
      <c r="FY352" s="59"/>
      <c r="FZ352" s="59"/>
      <c r="GA352" s="59"/>
      <c r="GB352" s="59"/>
      <c r="GC352" s="59"/>
      <c r="GD352" s="59"/>
      <c r="GE352" s="59"/>
      <c r="GF352" s="59"/>
      <c r="GG352" s="59"/>
      <c r="GH352" s="59"/>
      <c r="GI352" s="59"/>
      <c r="GJ352" s="59"/>
      <c r="GK352" s="59"/>
      <c r="GL352" s="59"/>
      <c r="GM352" s="59"/>
      <c r="GN352" s="59"/>
      <c r="GO352" s="59"/>
      <c r="GP352" s="59"/>
      <c r="GQ352" s="59"/>
      <c r="GR352" s="59"/>
      <c r="GS352" s="59"/>
      <c r="GT352" s="59"/>
      <c r="GU352" s="59"/>
      <c r="GV352" s="59"/>
      <c r="GW352" s="59"/>
      <c r="GX352" s="59"/>
      <c r="GY352" s="59"/>
      <c r="GZ352" s="59"/>
      <c r="HA352" s="59"/>
      <c r="HB352" s="59"/>
      <c r="HC352" s="59"/>
      <c r="HD352" s="59"/>
      <c r="HE352" s="59"/>
      <c r="HF352" s="59"/>
      <c r="HG352" s="59"/>
      <c r="HH352" s="59"/>
      <c r="HI352" s="59"/>
      <c r="HJ352" s="59"/>
      <c r="HK352" s="59"/>
      <c r="HL352" s="59"/>
      <c r="HM352" s="59"/>
      <c r="HN352" s="59"/>
      <c r="HO352" s="59"/>
      <c r="HP352" s="59"/>
      <c r="HQ352" s="59"/>
      <c r="HR352" s="59"/>
      <c r="HS352" s="59"/>
      <c r="HT352" s="59"/>
      <c r="HU352" s="59"/>
      <c r="HV352" s="59"/>
      <c r="HW352" s="59"/>
      <c r="HX352" s="59"/>
      <c r="HY352" s="59"/>
      <c r="HZ352" s="59"/>
      <c r="IA352" s="59"/>
      <c r="IB352" s="59"/>
      <c r="IC352" s="59"/>
      <c r="ID352" s="59"/>
      <c r="IE352" s="59"/>
      <c r="IF352" s="59"/>
      <c r="IG352" s="59"/>
      <c r="IH352" s="59"/>
      <c r="II352" s="59"/>
      <c r="IJ352" s="59"/>
      <c r="IK352" s="59"/>
      <c r="IL352" s="59"/>
      <c r="IM352" s="59"/>
      <c r="IN352" s="59"/>
      <c r="IO352" s="59"/>
      <c r="IP352" s="59"/>
      <c r="IQ352" s="59"/>
      <c r="IR352" s="59"/>
      <c r="IS352" s="59"/>
      <c r="IT352" s="59"/>
      <c r="IU352" s="59"/>
      <c r="IV352" s="59"/>
      <c r="IW352" s="59"/>
      <c r="IX352" s="59"/>
      <c r="IY352" s="59"/>
      <c r="IZ352" s="59"/>
      <c r="JA352" s="59"/>
      <c r="JB352" s="59"/>
      <c r="JC352" s="59"/>
      <c r="JD352" s="59"/>
      <c r="JE352" s="59"/>
      <c r="JF352" s="59"/>
      <c r="JG352" s="59"/>
      <c r="JH352" s="59"/>
      <c r="JI352" s="59"/>
      <c r="JJ352" s="59"/>
      <c r="JK352" s="59"/>
      <c r="JL352" s="59"/>
      <c r="JM352" s="59"/>
      <c r="JN352" s="59"/>
      <c r="JO352" s="59"/>
      <c r="JP352" s="59"/>
      <c r="JQ352" s="59"/>
      <c r="JR352" s="59"/>
      <c r="JS352" s="59"/>
      <c r="JT352" s="59"/>
      <c r="JU352" s="59"/>
      <c r="JV352" s="59"/>
      <c r="JW352" s="59"/>
      <c r="JX352" s="59"/>
      <c r="JY352" s="59"/>
      <c r="JZ352" s="59"/>
      <c r="KA352" s="59"/>
      <c r="KB352" s="59"/>
      <c r="KC352" s="59"/>
      <c r="KD352" s="59"/>
      <c r="KE352" s="59"/>
      <c r="KF352" s="59"/>
      <c r="KG352" s="59"/>
      <c r="KH352" s="59"/>
      <c r="KI352" s="59"/>
      <c r="KJ352" s="59"/>
      <c r="KK352" s="59"/>
      <c r="KL352" s="59"/>
      <c r="KM352" s="59"/>
      <c r="KN352" s="59"/>
      <c r="KO352" s="59"/>
      <c r="KP352" s="59"/>
      <c r="KQ352" s="59"/>
      <c r="KR352" s="59"/>
      <c r="KS352" s="59"/>
      <c r="KT352" s="59"/>
      <c r="KU352" s="59"/>
      <c r="KV352" s="59"/>
      <c r="KW352" s="59"/>
      <c r="KX352" s="59"/>
      <c r="KY352" s="59"/>
      <c r="KZ352" s="59"/>
      <c r="LA352" s="59"/>
      <c r="LB352" s="59"/>
      <c r="LC352" s="59"/>
      <c r="LD352" s="59"/>
      <c r="LE352" s="59"/>
      <c r="LF352" s="59"/>
      <c r="LG352" s="59"/>
      <c r="LH352" s="59"/>
      <c r="LI352" s="59"/>
      <c r="LJ352" s="59"/>
      <c r="LK352" s="59"/>
      <c r="LL352" s="59"/>
      <c r="LM352" s="59"/>
      <c r="LN352" s="59"/>
      <c r="LO352" s="59"/>
      <c r="LP352" s="59"/>
      <c r="LQ352" s="59"/>
      <c r="LR352" s="59"/>
      <c r="LS352" s="59"/>
      <c r="LT352" s="59"/>
      <c r="LU352" s="59"/>
      <c r="LV352" s="59"/>
      <c r="LW352" s="59"/>
      <c r="LX352" s="59"/>
      <c r="LY352" s="59"/>
      <c r="LZ352" s="59"/>
      <c r="MA352" s="59"/>
      <c r="MB352" s="59"/>
      <c r="MC352" s="59"/>
      <c r="MD352" s="59"/>
      <c r="ME352" s="59"/>
      <c r="MF352" s="59"/>
      <c r="MG352" s="59"/>
      <c r="MH352" s="59"/>
      <c r="MI352" s="59"/>
      <c r="MJ352" s="59"/>
      <c r="MK352" s="59"/>
      <c r="ML352" s="59"/>
      <c r="MM352" s="59"/>
      <c r="MN352" s="59"/>
      <c r="MO352" s="59"/>
      <c r="MP352" s="59"/>
      <c r="MQ352" s="60"/>
      <c r="MR352" s="61"/>
      <c r="MS352" s="61"/>
      <c r="MT352" s="61"/>
      <c r="MU352" s="61"/>
    </row>
    <row r="353" spans="1:359" s="83" customFormat="1" ht="46.5">
      <c r="A353" s="402"/>
      <c r="B353" s="116">
        <v>60</v>
      </c>
      <c r="C353" s="111" t="s">
        <v>428</v>
      </c>
      <c r="D353" s="75" t="s">
        <v>917</v>
      </c>
      <c r="E353" s="75" t="s">
        <v>1280</v>
      </c>
      <c r="F353" s="75" t="s">
        <v>1634</v>
      </c>
      <c r="G353" s="75" t="s">
        <v>0</v>
      </c>
      <c r="H353" s="81"/>
      <c r="I353" s="75" t="s">
        <v>1059</v>
      </c>
      <c r="J353" s="104">
        <v>54000</v>
      </c>
      <c r="K353" s="75"/>
      <c r="L353" s="75" t="s">
        <v>0</v>
      </c>
      <c r="M353" s="75"/>
      <c r="N353" s="75" t="s">
        <v>0</v>
      </c>
      <c r="O353" s="75"/>
      <c r="P353" s="79">
        <v>0</v>
      </c>
      <c r="Q353" s="116"/>
      <c r="R353" s="116"/>
      <c r="S353" s="116"/>
      <c r="T353" s="81" t="s">
        <v>0</v>
      </c>
      <c r="U353" s="75" t="s">
        <v>42</v>
      </c>
      <c r="V353" s="62"/>
      <c r="W353" s="82"/>
      <c r="X353" s="59"/>
      <c r="Y353" s="59"/>
      <c r="Z353" s="59"/>
      <c r="AA353" s="59"/>
      <c r="AB353" s="59"/>
      <c r="AC353" s="59"/>
      <c r="AD353" s="59"/>
      <c r="AE353" s="59"/>
      <c r="AF353" s="59"/>
      <c r="AG353" s="59"/>
      <c r="AH353" s="59"/>
      <c r="AI353" s="59"/>
      <c r="AJ353" s="59"/>
      <c r="AK353" s="59"/>
      <c r="AL353" s="59"/>
      <c r="AM353" s="59"/>
      <c r="AN353" s="59"/>
      <c r="AO353" s="59"/>
      <c r="AP353" s="59"/>
      <c r="AQ353" s="59"/>
      <c r="AR353" s="59"/>
      <c r="AS353" s="59"/>
      <c r="AT353" s="59"/>
      <c r="AU353" s="59"/>
      <c r="AV353" s="59"/>
      <c r="AW353" s="59"/>
      <c r="AX353" s="59"/>
      <c r="AY353" s="59"/>
      <c r="AZ353" s="59"/>
      <c r="BA353" s="59"/>
      <c r="BB353" s="59"/>
      <c r="BC353" s="59"/>
      <c r="BD353" s="59"/>
      <c r="BE353" s="59"/>
      <c r="BF353" s="59"/>
      <c r="BG353" s="59"/>
      <c r="BH353" s="59"/>
      <c r="BI353" s="59"/>
      <c r="BJ353" s="59"/>
      <c r="BK353" s="59"/>
      <c r="BL353" s="59"/>
      <c r="BM353" s="59"/>
      <c r="BN353" s="59"/>
      <c r="BO353" s="59"/>
      <c r="BP353" s="59"/>
      <c r="BQ353" s="59"/>
      <c r="BR353" s="59"/>
      <c r="BS353" s="59"/>
      <c r="BT353" s="59"/>
      <c r="BU353" s="59"/>
      <c r="BV353" s="59"/>
      <c r="BW353" s="59"/>
      <c r="BX353" s="59"/>
      <c r="BY353" s="59"/>
      <c r="BZ353" s="59"/>
      <c r="CA353" s="59"/>
      <c r="CB353" s="59"/>
      <c r="CC353" s="59"/>
      <c r="CD353" s="59"/>
      <c r="CE353" s="59"/>
      <c r="CF353" s="59"/>
      <c r="CG353" s="59"/>
      <c r="CH353" s="59"/>
      <c r="CI353" s="59"/>
      <c r="CJ353" s="59"/>
      <c r="CK353" s="59"/>
      <c r="CL353" s="59"/>
      <c r="CM353" s="59"/>
      <c r="CN353" s="59"/>
      <c r="CO353" s="59"/>
      <c r="CP353" s="59"/>
      <c r="CQ353" s="59"/>
      <c r="CR353" s="59"/>
      <c r="CS353" s="59"/>
      <c r="CT353" s="59"/>
      <c r="CU353" s="59"/>
      <c r="CV353" s="59"/>
      <c r="CW353" s="59"/>
      <c r="CX353" s="59"/>
      <c r="CY353" s="59"/>
      <c r="CZ353" s="59"/>
      <c r="DA353" s="59"/>
      <c r="DB353" s="59"/>
      <c r="DC353" s="59"/>
      <c r="DD353" s="59"/>
      <c r="DE353" s="59"/>
      <c r="DF353" s="59"/>
      <c r="DG353" s="59"/>
      <c r="DH353" s="59"/>
      <c r="DI353" s="59"/>
      <c r="DJ353" s="59"/>
      <c r="DK353" s="59"/>
      <c r="DL353" s="59"/>
      <c r="DM353" s="59"/>
      <c r="DN353" s="59"/>
      <c r="DO353" s="59"/>
      <c r="DP353" s="59"/>
      <c r="DQ353" s="59"/>
      <c r="DR353" s="59"/>
      <c r="DS353" s="59"/>
      <c r="DT353" s="59"/>
      <c r="DU353" s="59"/>
      <c r="DV353" s="59"/>
      <c r="DW353" s="59"/>
      <c r="DX353" s="59"/>
      <c r="DY353" s="59"/>
      <c r="DZ353" s="59"/>
      <c r="EA353" s="59"/>
      <c r="EB353" s="59"/>
      <c r="EC353" s="59"/>
      <c r="ED353" s="59"/>
      <c r="EE353" s="59"/>
      <c r="EF353" s="59"/>
      <c r="EG353" s="59"/>
      <c r="EH353" s="59"/>
      <c r="EI353" s="59"/>
      <c r="EJ353" s="59"/>
      <c r="EK353" s="59"/>
      <c r="EL353" s="59"/>
      <c r="EM353" s="59"/>
      <c r="EN353" s="59"/>
      <c r="EO353" s="59"/>
      <c r="EP353" s="59"/>
      <c r="EQ353" s="59"/>
      <c r="ER353" s="59"/>
      <c r="ES353" s="59"/>
      <c r="ET353" s="59"/>
      <c r="EU353" s="59"/>
      <c r="EV353" s="59"/>
      <c r="EW353" s="59"/>
      <c r="EX353" s="59"/>
      <c r="EY353" s="59"/>
      <c r="EZ353" s="59"/>
      <c r="FA353" s="59"/>
      <c r="FB353" s="59"/>
      <c r="FC353" s="59"/>
      <c r="FD353" s="59"/>
      <c r="FE353" s="59"/>
      <c r="FF353" s="59"/>
      <c r="FG353" s="59"/>
      <c r="FH353" s="59"/>
      <c r="FI353" s="59"/>
      <c r="FJ353" s="59"/>
      <c r="FK353" s="59"/>
      <c r="FL353" s="59"/>
      <c r="FM353" s="59"/>
      <c r="FN353" s="59"/>
      <c r="FO353" s="59"/>
      <c r="FP353" s="59"/>
      <c r="FQ353" s="59"/>
      <c r="FR353" s="59"/>
      <c r="FS353" s="59"/>
      <c r="FT353" s="59"/>
      <c r="FU353" s="59"/>
      <c r="FV353" s="59"/>
      <c r="FW353" s="59"/>
      <c r="FX353" s="59"/>
      <c r="FY353" s="59"/>
      <c r="FZ353" s="59"/>
      <c r="GA353" s="59"/>
      <c r="GB353" s="59"/>
      <c r="GC353" s="59"/>
      <c r="GD353" s="59"/>
      <c r="GE353" s="59"/>
      <c r="GF353" s="59"/>
      <c r="GG353" s="59"/>
      <c r="GH353" s="59"/>
      <c r="GI353" s="59"/>
      <c r="GJ353" s="59"/>
      <c r="GK353" s="59"/>
      <c r="GL353" s="59"/>
      <c r="GM353" s="59"/>
      <c r="GN353" s="59"/>
      <c r="GO353" s="59"/>
      <c r="GP353" s="59"/>
      <c r="GQ353" s="59"/>
      <c r="GR353" s="59"/>
      <c r="GS353" s="59"/>
      <c r="GT353" s="59"/>
      <c r="GU353" s="59"/>
      <c r="GV353" s="59"/>
      <c r="GW353" s="59"/>
      <c r="GX353" s="59"/>
      <c r="GY353" s="59"/>
      <c r="GZ353" s="59"/>
      <c r="HA353" s="59"/>
      <c r="HB353" s="59"/>
      <c r="HC353" s="59"/>
      <c r="HD353" s="59"/>
      <c r="HE353" s="59"/>
      <c r="HF353" s="59"/>
      <c r="HG353" s="59"/>
      <c r="HH353" s="59"/>
      <c r="HI353" s="59"/>
      <c r="HJ353" s="59"/>
      <c r="HK353" s="59"/>
      <c r="HL353" s="59"/>
      <c r="HM353" s="59"/>
      <c r="HN353" s="59"/>
      <c r="HO353" s="59"/>
      <c r="HP353" s="59"/>
      <c r="HQ353" s="59"/>
      <c r="HR353" s="59"/>
      <c r="HS353" s="59"/>
      <c r="HT353" s="59"/>
      <c r="HU353" s="59"/>
      <c r="HV353" s="59"/>
      <c r="HW353" s="59"/>
      <c r="HX353" s="59"/>
      <c r="HY353" s="59"/>
      <c r="HZ353" s="59"/>
      <c r="IA353" s="59"/>
      <c r="IB353" s="59"/>
      <c r="IC353" s="59"/>
      <c r="ID353" s="59"/>
      <c r="IE353" s="59"/>
      <c r="IF353" s="59"/>
      <c r="IG353" s="59"/>
      <c r="IH353" s="59"/>
      <c r="II353" s="59"/>
      <c r="IJ353" s="59"/>
      <c r="IK353" s="59"/>
      <c r="IL353" s="59"/>
      <c r="IM353" s="59"/>
      <c r="IN353" s="59"/>
      <c r="IO353" s="59"/>
      <c r="IP353" s="59"/>
      <c r="IQ353" s="59"/>
      <c r="IR353" s="59"/>
      <c r="IS353" s="59"/>
      <c r="IT353" s="59"/>
      <c r="IU353" s="59"/>
      <c r="IV353" s="59"/>
      <c r="IW353" s="59"/>
      <c r="IX353" s="59"/>
      <c r="IY353" s="59"/>
      <c r="IZ353" s="59"/>
      <c r="JA353" s="59"/>
      <c r="JB353" s="59"/>
      <c r="JC353" s="59"/>
      <c r="JD353" s="59"/>
      <c r="JE353" s="59"/>
      <c r="JF353" s="59"/>
      <c r="JG353" s="59"/>
      <c r="JH353" s="59"/>
      <c r="JI353" s="59"/>
      <c r="JJ353" s="59"/>
      <c r="JK353" s="59"/>
      <c r="JL353" s="59"/>
      <c r="JM353" s="59"/>
      <c r="JN353" s="59"/>
      <c r="JO353" s="59"/>
      <c r="JP353" s="59"/>
      <c r="JQ353" s="59"/>
      <c r="JR353" s="59"/>
      <c r="JS353" s="59"/>
      <c r="JT353" s="59"/>
      <c r="JU353" s="59"/>
      <c r="JV353" s="59"/>
      <c r="JW353" s="59"/>
      <c r="JX353" s="59"/>
      <c r="JY353" s="59"/>
      <c r="JZ353" s="59"/>
      <c r="KA353" s="59"/>
      <c r="KB353" s="59"/>
      <c r="KC353" s="59"/>
      <c r="KD353" s="59"/>
      <c r="KE353" s="59"/>
      <c r="KF353" s="59"/>
      <c r="KG353" s="59"/>
      <c r="KH353" s="59"/>
      <c r="KI353" s="59"/>
      <c r="KJ353" s="59"/>
      <c r="KK353" s="59"/>
      <c r="KL353" s="59"/>
      <c r="KM353" s="59"/>
      <c r="KN353" s="59"/>
      <c r="KO353" s="59"/>
      <c r="KP353" s="59"/>
      <c r="KQ353" s="59"/>
      <c r="KR353" s="59"/>
      <c r="KS353" s="59"/>
      <c r="KT353" s="59"/>
      <c r="KU353" s="59"/>
      <c r="KV353" s="59"/>
      <c r="KW353" s="59"/>
      <c r="KX353" s="59"/>
      <c r="KY353" s="59"/>
      <c r="KZ353" s="59"/>
      <c r="LA353" s="59"/>
      <c r="LB353" s="59"/>
      <c r="LC353" s="59"/>
      <c r="LD353" s="59"/>
      <c r="LE353" s="59"/>
      <c r="LF353" s="59"/>
      <c r="LG353" s="59"/>
      <c r="LH353" s="59"/>
      <c r="LI353" s="59"/>
      <c r="LJ353" s="59"/>
      <c r="LK353" s="59"/>
      <c r="LL353" s="59"/>
      <c r="LM353" s="59"/>
      <c r="LN353" s="59"/>
      <c r="LO353" s="59"/>
      <c r="LP353" s="59"/>
      <c r="LQ353" s="59"/>
      <c r="LR353" s="59"/>
      <c r="LS353" s="59"/>
      <c r="LT353" s="59"/>
      <c r="LU353" s="59"/>
      <c r="LV353" s="59"/>
      <c r="LW353" s="59"/>
      <c r="LX353" s="59"/>
      <c r="LY353" s="59"/>
      <c r="LZ353" s="59"/>
      <c r="MA353" s="59"/>
      <c r="MB353" s="59"/>
      <c r="MC353" s="59"/>
      <c r="MD353" s="59"/>
      <c r="ME353" s="59"/>
      <c r="MF353" s="59"/>
      <c r="MG353" s="59"/>
      <c r="MH353" s="59"/>
      <c r="MI353" s="59"/>
      <c r="MJ353" s="59"/>
      <c r="MK353" s="59"/>
      <c r="ML353" s="59"/>
      <c r="MM353" s="59"/>
      <c r="MN353" s="59"/>
      <c r="MO353" s="59"/>
      <c r="MP353" s="59"/>
      <c r="MQ353" s="60"/>
      <c r="MR353" s="61"/>
      <c r="MS353" s="61"/>
      <c r="MT353" s="61"/>
      <c r="MU353" s="61"/>
    </row>
    <row r="354" spans="1:359" s="83" customFormat="1" ht="46.5">
      <c r="A354" s="402"/>
      <c r="B354" s="116">
        <v>61</v>
      </c>
      <c r="C354" s="111" t="s">
        <v>427</v>
      </c>
      <c r="D354" s="75" t="s">
        <v>916</v>
      </c>
      <c r="E354" s="75" t="s">
        <v>1280</v>
      </c>
      <c r="F354" s="75" t="s">
        <v>1634</v>
      </c>
      <c r="G354" s="75" t="s">
        <v>0</v>
      </c>
      <c r="H354" s="81"/>
      <c r="I354" s="75" t="s">
        <v>1059</v>
      </c>
      <c r="J354" s="104">
        <v>86000</v>
      </c>
      <c r="K354" s="75"/>
      <c r="L354" s="75" t="s">
        <v>0</v>
      </c>
      <c r="M354" s="75"/>
      <c r="N354" s="75" t="s">
        <v>0</v>
      </c>
      <c r="O354" s="75"/>
      <c r="P354" s="79">
        <v>0</v>
      </c>
      <c r="Q354" s="116"/>
      <c r="R354" s="116"/>
      <c r="S354" s="116"/>
      <c r="T354" s="81" t="s">
        <v>0</v>
      </c>
      <c r="U354" s="75" t="s">
        <v>42</v>
      </c>
      <c r="V354" s="62"/>
      <c r="W354" s="82"/>
      <c r="X354" s="59"/>
      <c r="Y354" s="59"/>
      <c r="Z354" s="59"/>
      <c r="AA354" s="59"/>
      <c r="AB354" s="59"/>
      <c r="AC354" s="59"/>
      <c r="AD354" s="59"/>
      <c r="AE354" s="59"/>
      <c r="AF354" s="59"/>
      <c r="AG354" s="59"/>
      <c r="AH354" s="59"/>
      <c r="AI354" s="59"/>
      <c r="AJ354" s="59"/>
      <c r="AK354" s="59"/>
      <c r="AL354" s="59"/>
      <c r="AM354" s="59"/>
      <c r="AN354" s="59"/>
      <c r="AO354" s="59"/>
      <c r="AP354" s="59"/>
      <c r="AQ354" s="59"/>
      <c r="AR354" s="59"/>
      <c r="AS354" s="59"/>
      <c r="AT354" s="59"/>
      <c r="AU354" s="59"/>
      <c r="AV354" s="59"/>
      <c r="AW354" s="59"/>
      <c r="AX354" s="59"/>
      <c r="AY354" s="59"/>
      <c r="AZ354" s="59"/>
      <c r="BA354" s="59"/>
      <c r="BB354" s="59"/>
      <c r="BC354" s="59"/>
      <c r="BD354" s="59"/>
      <c r="BE354" s="59"/>
      <c r="BF354" s="59"/>
      <c r="BG354" s="59"/>
      <c r="BH354" s="59"/>
      <c r="BI354" s="59"/>
      <c r="BJ354" s="59"/>
      <c r="BK354" s="59"/>
      <c r="BL354" s="59"/>
      <c r="BM354" s="59"/>
      <c r="BN354" s="59"/>
      <c r="BO354" s="59"/>
      <c r="BP354" s="59"/>
      <c r="BQ354" s="59"/>
      <c r="BR354" s="59"/>
      <c r="BS354" s="59"/>
      <c r="BT354" s="59"/>
      <c r="BU354" s="59"/>
      <c r="BV354" s="59"/>
      <c r="BW354" s="59"/>
      <c r="BX354" s="59"/>
      <c r="BY354" s="59"/>
      <c r="BZ354" s="59"/>
      <c r="CA354" s="59"/>
      <c r="CB354" s="59"/>
      <c r="CC354" s="59"/>
      <c r="CD354" s="59"/>
      <c r="CE354" s="59"/>
      <c r="CF354" s="59"/>
      <c r="CG354" s="59"/>
      <c r="CH354" s="59"/>
      <c r="CI354" s="59"/>
      <c r="CJ354" s="59"/>
      <c r="CK354" s="59"/>
      <c r="CL354" s="59"/>
      <c r="CM354" s="59"/>
      <c r="CN354" s="59"/>
      <c r="CO354" s="59"/>
      <c r="CP354" s="59"/>
      <c r="CQ354" s="59"/>
      <c r="CR354" s="59"/>
      <c r="CS354" s="59"/>
      <c r="CT354" s="59"/>
      <c r="CU354" s="59"/>
      <c r="CV354" s="59"/>
      <c r="CW354" s="59"/>
      <c r="CX354" s="59"/>
      <c r="CY354" s="59"/>
      <c r="CZ354" s="59"/>
      <c r="DA354" s="59"/>
      <c r="DB354" s="59"/>
      <c r="DC354" s="59"/>
      <c r="DD354" s="59"/>
      <c r="DE354" s="59"/>
      <c r="DF354" s="59"/>
      <c r="DG354" s="59"/>
      <c r="DH354" s="59"/>
      <c r="DI354" s="59"/>
      <c r="DJ354" s="59"/>
      <c r="DK354" s="59"/>
      <c r="DL354" s="59"/>
      <c r="DM354" s="59"/>
      <c r="DN354" s="59"/>
      <c r="DO354" s="59"/>
      <c r="DP354" s="59"/>
      <c r="DQ354" s="59"/>
      <c r="DR354" s="59"/>
      <c r="DS354" s="59"/>
      <c r="DT354" s="59"/>
      <c r="DU354" s="59"/>
      <c r="DV354" s="59"/>
      <c r="DW354" s="59"/>
      <c r="DX354" s="59"/>
      <c r="DY354" s="59"/>
      <c r="DZ354" s="59"/>
      <c r="EA354" s="59"/>
      <c r="EB354" s="59"/>
      <c r="EC354" s="59"/>
      <c r="ED354" s="59"/>
      <c r="EE354" s="59"/>
      <c r="EF354" s="59"/>
      <c r="EG354" s="59"/>
      <c r="EH354" s="59"/>
      <c r="EI354" s="59"/>
      <c r="EJ354" s="59"/>
      <c r="EK354" s="59"/>
      <c r="EL354" s="59"/>
      <c r="EM354" s="59"/>
      <c r="EN354" s="59"/>
      <c r="EO354" s="59"/>
      <c r="EP354" s="59"/>
      <c r="EQ354" s="59"/>
      <c r="ER354" s="59"/>
      <c r="ES354" s="59"/>
      <c r="ET354" s="59"/>
      <c r="EU354" s="59"/>
      <c r="EV354" s="59"/>
      <c r="EW354" s="59"/>
      <c r="EX354" s="59"/>
      <c r="EY354" s="59"/>
      <c r="EZ354" s="59"/>
      <c r="FA354" s="59"/>
      <c r="FB354" s="59"/>
      <c r="FC354" s="59"/>
      <c r="FD354" s="59"/>
      <c r="FE354" s="59"/>
      <c r="FF354" s="59"/>
      <c r="FG354" s="59"/>
      <c r="FH354" s="59"/>
      <c r="FI354" s="59"/>
      <c r="FJ354" s="59"/>
      <c r="FK354" s="59"/>
      <c r="FL354" s="59"/>
      <c r="FM354" s="59"/>
      <c r="FN354" s="59"/>
      <c r="FO354" s="59"/>
      <c r="FP354" s="59"/>
      <c r="FQ354" s="59"/>
      <c r="FR354" s="59"/>
      <c r="FS354" s="59"/>
      <c r="FT354" s="59"/>
      <c r="FU354" s="59"/>
      <c r="FV354" s="59"/>
      <c r="FW354" s="59"/>
      <c r="FX354" s="59"/>
      <c r="FY354" s="59"/>
      <c r="FZ354" s="59"/>
      <c r="GA354" s="59"/>
      <c r="GB354" s="59"/>
      <c r="GC354" s="59"/>
      <c r="GD354" s="59"/>
      <c r="GE354" s="59"/>
      <c r="GF354" s="59"/>
      <c r="GG354" s="59"/>
      <c r="GH354" s="59"/>
      <c r="GI354" s="59"/>
      <c r="GJ354" s="59"/>
      <c r="GK354" s="59"/>
      <c r="GL354" s="59"/>
      <c r="GM354" s="59"/>
      <c r="GN354" s="59"/>
      <c r="GO354" s="59"/>
      <c r="GP354" s="59"/>
      <c r="GQ354" s="59"/>
      <c r="GR354" s="59"/>
      <c r="GS354" s="59"/>
      <c r="GT354" s="59"/>
      <c r="GU354" s="59"/>
      <c r="GV354" s="59"/>
      <c r="GW354" s="59"/>
      <c r="GX354" s="59"/>
      <c r="GY354" s="59"/>
      <c r="GZ354" s="59"/>
      <c r="HA354" s="59"/>
      <c r="HB354" s="59"/>
      <c r="HC354" s="59"/>
      <c r="HD354" s="59"/>
      <c r="HE354" s="59"/>
      <c r="HF354" s="59"/>
      <c r="HG354" s="59"/>
      <c r="HH354" s="59"/>
      <c r="HI354" s="59"/>
      <c r="HJ354" s="59"/>
      <c r="HK354" s="59"/>
      <c r="HL354" s="59"/>
      <c r="HM354" s="59"/>
      <c r="HN354" s="59"/>
      <c r="HO354" s="59"/>
      <c r="HP354" s="59"/>
      <c r="HQ354" s="59"/>
      <c r="HR354" s="59"/>
      <c r="HS354" s="59"/>
      <c r="HT354" s="59"/>
      <c r="HU354" s="59"/>
      <c r="HV354" s="59"/>
      <c r="HW354" s="59"/>
      <c r="HX354" s="59"/>
      <c r="HY354" s="59"/>
      <c r="HZ354" s="59"/>
      <c r="IA354" s="59"/>
      <c r="IB354" s="59"/>
      <c r="IC354" s="59"/>
      <c r="ID354" s="59"/>
      <c r="IE354" s="59"/>
      <c r="IF354" s="59"/>
      <c r="IG354" s="59"/>
      <c r="IH354" s="59"/>
      <c r="II354" s="59"/>
      <c r="IJ354" s="59"/>
      <c r="IK354" s="59"/>
      <c r="IL354" s="59"/>
      <c r="IM354" s="59"/>
      <c r="IN354" s="59"/>
      <c r="IO354" s="59"/>
      <c r="IP354" s="59"/>
      <c r="IQ354" s="59"/>
      <c r="IR354" s="59"/>
      <c r="IS354" s="59"/>
      <c r="IT354" s="59"/>
      <c r="IU354" s="59"/>
      <c r="IV354" s="59"/>
      <c r="IW354" s="59"/>
      <c r="IX354" s="59"/>
      <c r="IY354" s="59"/>
      <c r="IZ354" s="59"/>
      <c r="JA354" s="59"/>
      <c r="JB354" s="59"/>
      <c r="JC354" s="59"/>
      <c r="JD354" s="59"/>
      <c r="JE354" s="59"/>
      <c r="JF354" s="59"/>
      <c r="JG354" s="59"/>
      <c r="JH354" s="59"/>
      <c r="JI354" s="59"/>
      <c r="JJ354" s="59"/>
      <c r="JK354" s="59"/>
      <c r="JL354" s="59"/>
      <c r="JM354" s="59"/>
      <c r="JN354" s="59"/>
      <c r="JO354" s="59"/>
      <c r="JP354" s="59"/>
      <c r="JQ354" s="59"/>
      <c r="JR354" s="59"/>
      <c r="JS354" s="59"/>
      <c r="JT354" s="59"/>
      <c r="JU354" s="59"/>
      <c r="JV354" s="59"/>
      <c r="JW354" s="59"/>
      <c r="JX354" s="59"/>
      <c r="JY354" s="59"/>
      <c r="JZ354" s="59"/>
      <c r="KA354" s="59"/>
      <c r="KB354" s="59"/>
      <c r="KC354" s="59"/>
      <c r="KD354" s="59"/>
      <c r="KE354" s="59"/>
      <c r="KF354" s="59"/>
      <c r="KG354" s="59"/>
      <c r="KH354" s="59"/>
      <c r="KI354" s="59"/>
      <c r="KJ354" s="59"/>
      <c r="KK354" s="59"/>
      <c r="KL354" s="59"/>
      <c r="KM354" s="59"/>
      <c r="KN354" s="59"/>
      <c r="KO354" s="59"/>
      <c r="KP354" s="59"/>
      <c r="KQ354" s="59"/>
      <c r="KR354" s="59"/>
      <c r="KS354" s="59"/>
      <c r="KT354" s="59"/>
      <c r="KU354" s="59"/>
      <c r="KV354" s="59"/>
      <c r="KW354" s="59"/>
      <c r="KX354" s="59"/>
      <c r="KY354" s="59"/>
      <c r="KZ354" s="59"/>
      <c r="LA354" s="59"/>
      <c r="LB354" s="59"/>
      <c r="LC354" s="59"/>
      <c r="LD354" s="59"/>
      <c r="LE354" s="59"/>
      <c r="LF354" s="59"/>
      <c r="LG354" s="59"/>
      <c r="LH354" s="59"/>
      <c r="LI354" s="59"/>
      <c r="LJ354" s="59"/>
      <c r="LK354" s="59"/>
      <c r="LL354" s="59"/>
      <c r="LM354" s="59"/>
      <c r="LN354" s="59"/>
      <c r="LO354" s="59"/>
      <c r="LP354" s="59"/>
      <c r="LQ354" s="59"/>
      <c r="LR354" s="59"/>
      <c r="LS354" s="59"/>
      <c r="LT354" s="59"/>
      <c r="LU354" s="59"/>
      <c r="LV354" s="59"/>
      <c r="LW354" s="59"/>
      <c r="LX354" s="59"/>
      <c r="LY354" s="59"/>
      <c r="LZ354" s="59"/>
      <c r="MA354" s="59"/>
      <c r="MB354" s="59"/>
      <c r="MC354" s="59"/>
      <c r="MD354" s="59"/>
      <c r="ME354" s="59"/>
      <c r="MF354" s="59"/>
      <c r="MG354" s="59"/>
      <c r="MH354" s="59"/>
      <c r="MI354" s="59"/>
      <c r="MJ354" s="59"/>
      <c r="MK354" s="59"/>
      <c r="ML354" s="59"/>
      <c r="MM354" s="59"/>
      <c r="MN354" s="59"/>
      <c r="MO354" s="59"/>
      <c r="MP354" s="59"/>
      <c r="MQ354" s="60"/>
      <c r="MR354" s="61"/>
      <c r="MS354" s="61"/>
      <c r="MT354" s="61"/>
      <c r="MU354" s="61"/>
    </row>
    <row r="355" spans="1:359" s="83" customFormat="1" ht="46.5">
      <c r="A355" s="402"/>
      <c r="B355" s="116">
        <v>62</v>
      </c>
      <c r="C355" s="111" t="s">
        <v>426</v>
      </c>
      <c r="D355" s="75" t="s">
        <v>915</v>
      </c>
      <c r="E355" s="75" t="s">
        <v>1280</v>
      </c>
      <c r="F355" s="75" t="s">
        <v>1634</v>
      </c>
      <c r="G355" s="75" t="s">
        <v>0</v>
      </c>
      <c r="H355" s="81"/>
      <c r="I355" s="75" t="s">
        <v>1059</v>
      </c>
      <c r="J355" s="104">
        <v>40000</v>
      </c>
      <c r="K355" s="75"/>
      <c r="L355" s="75" t="s">
        <v>0</v>
      </c>
      <c r="M355" s="75"/>
      <c r="N355" s="75" t="s">
        <v>0</v>
      </c>
      <c r="O355" s="75"/>
      <c r="P355" s="79">
        <v>0</v>
      </c>
      <c r="Q355" s="116"/>
      <c r="R355" s="116"/>
      <c r="S355" s="116"/>
      <c r="T355" s="81" t="s">
        <v>0</v>
      </c>
      <c r="U355" s="75" t="s">
        <v>42</v>
      </c>
      <c r="V355" s="62"/>
      <c r="W355" s="82"/>
      <c r="X355" s="59"/>
      <c r="Y355" s="59"/>
      <c r="Z355" s="59"/>
      <c r="AA355" s="59"/>
      <c r="AB355" s="59"/>
      <c r="AC355" s="59"/>
      <c r="AD355" s="59"/>
      <c r="AE355" s="59"/>
      <c r="AF355" s="59"/>
      <c r="AG355" s="59"/>
      <c r="AH355" s="59"/>
      <c r="AI355" s="59"/>
      <c r="AJ355" s="59"/>
      <c r="AK355" s="59"/>
      <c r="AL355" s="59"/>
      <c r="AM355" s="59"/>
      <c r="AN355" s="59"/>
      <c r="AO355" s="59"/>
      <c r="AP355" s="59"/>
      <c r="AQ355" s="59"/>
      <c r="AR355" s="59"/>
      <c r="AS355" s="59"/>
      <c r="AT355" s="59"/>
      <c r="AU355" s="59"/>
      <c r="AV355" s="59"/>
      <c r="AW355" s="59"/>
      <c r="AX355" s="59"/>
      <c r="AY355" s="59"/>
      <c r="AZ355" s="59"/>
      <c r="BA355" s="59"/>
      <c r="BB355" s="59"/>
      <c r="BC355" s="59"/>
      <c r="BD355" s="59"/>
      <c r="BE355" s="59"/>
      <c r="BF355" s="59"/>
      <c r="BG355" s="59"/>
      <c r="BH355" s="59"/>
      <c r="BI355" s="59"/>
      <c r="BJ355" s="59"/>
      <c r="BK355" s="59"/>
      <c r="BL355" s="59"/>
      <c r="BM355" s="59"/>
      <c r="BN355" s="59"/>
      <c r="BO355" s="59"/>
      <c r="BP355" s="59"/>
      <c r="BQ355" s="59"/>
      <c r="BR355" s="59"/>
      <c r="BS355" s="59"/>
      <c r="BT355" s="59"/>
      <c r="BU355" s="59"/>
      <c r="BV355" s="59"/>
      <c r="BW355" s="59"/>
      <c r="BX355" s="59"/>
      <c r="BY355" s="59"/>
      <c r="BZ355" s="59"/>
      <c r="CA355" s="59"/>
      <c r="CB355" s="59"/>
      <c r="CC355" s="59"/>
      <c r="CD355" s="59"/>
      <c r="CE355" s="59"/>
      <c r="CF355" s="59"/>
      <c r="CG355" s="59"/>
      <c r="CH355" s="59"/>
      <c r="CI355" s="59"/>
      <c r="CJ355" s="59"/>
      <c r="CK355" s="59"/>
      <c r="CL355" s="59"/>
      <c r="CM355" s="59"/>
      <c r="CN355" s="59"/>
      <c r="CO355" s="59"/>
      <c r="CP355" s="59"/>
      <c r="CQ355" s="59"/>
      <c r="CR355" s="59"/>
      <c r="CS355" s="59"/>
      <c r="CT355" s="59"/>
      <c r="CU355" s="59"/>
      <c r="CV355" s="59"/>
      <c r="CW355" s="59"/>
      <c r="CX355" s="59"/>
      <c r="CY355" s="59"/>
      <c r="CZ355" s="59"/>
      <c r="DA355" s="59"/>
      <c r="DB355" s="59"/>
      <c r="DC355" s="59"/>
      <c r="DD355" s="59"/>
      <c r="DE355" s="59"/>
      <c r="DF355" s="59"/>
      <c r="DG355" s="59"/>
      <c r="DH355" s="59"/>
      <c r="DI355" s="59"/>
      <c r="DJ355" s="59"/>
      <c r="DK355" s="59"/>
      <c r="DL355" s="59"/>
      <c r="DM355" s="59"/>
      <c r="DN355" s="59"/>
      <c r="DO355" s="59"/>
      <c r="DP355" s="59"/>
      <c r="DQ355" s="59"/>
      <c r="DR355" s="59"/>
      <c r="DS355" s="59"/>
      <c r="DT355" s="59"/>
      <c r="DU355" s="59"/>
      <c r="DV355" s="59"/>
      <c r="DW355" s="59"/>
      <c r="DX355" s="59"/>
      <c r="DY355" s="59"/>
      <c r="DZ355" s="59"/>
      <c r="EA355" s="59"/>
      <c r="EB355" s="59"/>
      <c r="EC355" s="59"/>
      <c r="ED355" s="59"/>
      <c r="EE355" s="59"/>
      <c r="EF355" s="59"/>
      <c r="EG355" s="59"/>
      <c r="EH355" s="59"/>
      <c r="EI355" s="59"/>
      <c r="EJ355" s="59"/>
      <c r="EK355" s="59"/>
      <c r="EL355" s="59"/>
      <c r="EM355" s="59"/>
      <c r="EN355" s="59"/>
      <c r="EO355" s="59"/>
      <c r="EP355" s="59"/>
      <c r="EQ355" s="59"/>
      <c r="ER355" s="59"/>
      <c r="ES355" s="59"/>
      <c r="ET355" s="59"/>
      <c r="EU355" s="59"/>
      <c r="EV355" s="59"/>
      <c r="EW355" s="59"/>
      <c r="EX355" s="59"/>
      <c r="EY355" s="59"/>
      <c r="EZ355" s="59"/>
      <c r="FA355" s="59"/>
      <c r="FB355" s="59"/>
      <c r="FC355" s="59"/>
      <c r="FD355" s="59"/>
      <c r="FE355" s="59"/>
      <c r="FF355" s="59"/>
      <c r="FG355" s="59"/>
      <c r="FH355" s="59"/>
      <c r="FI355" s="59"/>
      <c r="FJ355" s="59"/>
      <c r="FK355" s="59"/>
      <c r="FL355" s="59"/>
      <c r="FM355" s="59"/>
      <c r="FN355" s="59"/>
      <c r="FO355" s="59"/>
      <c r="FP355" s="59"/>
      <c r="FQ355" s="59"/>
      <c r="FR355" s="59"/>
      <c r="FS355" s="59"/>
      <c r="FT355" s="59"/>
      <c r="FU355" s="59"/>
      <c r="FV355" s="59"/>
      <c r="FW355" s="59"/>
      <c r="FX355" s="59"/>
      <c r="FY355" s="59"/>
      <c r="FZ355" s="59"/>
      <c r="GA355" s="59"/>
      <c r="GB355" s="59"/>
      <c r="GC355" s="59"/>
      <c r="GD355" s="59"/>
      <c r="GE355" s="59"/>
      <c r="GF355" s="59"/>
      <c r="GG355" s="59"/>
      <c r="GH355" s="59"/>
      <c r="GI355" s="59"/>
      <c r="GJ355" s="59"/>
      <c r="GK355" s="59"/>
      <c r="GL355" s="59"/>
      <c r="GM355" s="59"/>
      <c r="GN355" s="59"/>
      <c r="GO355" s="59"/>
      <c r="GP355" s="59"/>
      <c r="GQ355" s="59"/>
      <c r="GR355" s="59"/>
      <c r="GS355" s="59"/>
      <c r="GT355" s="59"/>
      <c r="GU355" s="59"/>
      <c r="GV355" s="59"/>
      <c r="GW355" s="59"/>
      <c r="GX355" s="59"/>
      <c r="GY355" s="59"/>
      <c r="GZ355" s="59"/>
      <c r="HA355" s="59"/>
      <c r="HB355" s="59"/>
      <c r="HC355" s="59"/>
      <c r="HD355" s="59"/>
      <c r="HE355" s="59"/>
      <c r="HF355" s="59"/>
      <c r="HG355" s="59"/>
      <c r="HH355" s="59"/>
      <c r="HI355" s="59"/>
      <c r="HJ355" s="59"/>
      <c r="HK355" s="59"/>
      <c r="HL355" s="59"/>
      <c r="HM355" s="59"/>
      <c r="HN355" s="59"/>
      <c r="HO355" s="59"/>
      <c r="HP355" s="59"/>
      <c r="HQ355" s="59"/>
      <c r="HR355" s="59"/>
      <c r="HS355" s="59"/>
      <c r="HT355" s="59"/>
      <c r="HU355" s="59"/>
      <c r="HV355" s="59"/>
      <c r="HW355" s="59"/>
      <c r="HX355" s="59"/>
      <c r="HY355" s="59"/>
      <c r="HZ355" s="59"/>
      <c r="IA355" s="59"/>
      <c r="IB355" s="59"/>
      <c r="IC355" s="59"/>
      <c r="ID355" s="59"/>
      <c r="IE355" s="59"/>
      <c r="IF355" s="59"/>
      <c r="IG355" s="59"/>
      <c r="IH355" s="59"/>
      <c r="II355" s="59"/>
      <c r="IJ355" s="59"/>
      <c r="IK355" s="59"/>
      <c r="IL355" s="59"/>
      <c r="IM355" s="59"/>
      <c r="IN355" s="59"/>
      <c r="IO355" s="59"/>
      <c r="IP355" s="59"/>
      <c r="IQ355" s="59"/>
      <c r="IR355" s="59"/>
      <c r="IS355" s="59"/>
      <c r="IT355" s="59"/>
      <c r="IU355" s="59"/>
      <c r="IV355" s="59"/>
      <c r="IW355" s="59"/>
      <c r="IX355" s="59"/>
      <c r="IY355" s="59"/>
      <c r="IZ355" s="59"/>
      <c r="JA355" s="59"/>
      <c r="JB355" s="59"/>
      <c r="JC355" s="59"/>
      <c r="JD355" s="59"/>
      <c r="JE355" s="59"/>
      <c r="JF355" s="59"/>
      <c r="JG355" s="59"/>
      <c r="JH355" s="59"/>
      <c r="JI355" s="59"/>
      <c r="JJ355" s="59"/>
      <c r="JK355" s="59"/>
      <c r="JL355" s="59"/>
      <c r="JM355" s="59"/>
      <c r="JN355" s="59"/>
      <c r="JO355" s="59"/>
      <c r="JP355" s="59"/>
      <c r="JQ355" s="59"/>
      <c r="JR355" s="59"/>
      <c r="JS355" s="59"/>
      <c r="JT355" s="59"/>
      <c r="JU355" s="59"/>
      <c r="JV355" s="59"/>
      <c r="JW355" s="59"/>
      <c r="JX355" s="59"/>
      <c r="JY355" s="59"/>
      <c r="JZ355" s="59"/>
      <c r="KA355" s="59"/>
      <c r="KB355" s="59"/>
      <c r="KC355" s="59"/>
      <c r="KD355" s="59"/>
      <c r="KE355" s="59"/>
      <c r="KF355" s="59"/>
      <c r="KG355" s="59"/>
      <c r="KH355" s="59"/>
      <c r="KI355" s="59"/>
      <c r="KJ355" s="59"/>
      <c r="KK355" s="59"/>
      <c r="KL355" s="59"/>
      <c r="KM355" s="59"/>
      <c r="KN355" s="59"/>
      <c r="KO355" s="59"/>
      <c r="KP355" s="59"/>
      <c r="KQ355" s="59"/>
      <c r="KR355" s="59"/>
      <c r="KS355" s="59"/>
      <c r="KT355" s="59"/>
      <c r="KU355" s="59"/>
      <c r="KV355" s="59"/>
      <c r="KW355" s="59"/>
      <c r="KX355" s="59"/>
      <c r="KY355" s="59"/>
      <c r="KZ355" s="59"/>
      <c r="LA355" s="59"/>
      <c r="LB355" s="59"/>
      <c r="LC355" s="59"/>
      <c r="LD355" s="59"/>
      <c r="LE355" s="59"/>
      <c r="LF355" s="59"/>
      <c r="LG355" s="59"/>
      <c r="LH355" s="59"/>
      <c r="LI355" s="59"/>
      <c r="LJ355" s="59"/>
      <c r="LK355" s="59"/>
      <c r="LL355" s="59"/>
      <c r="LM355" s="59"/>
      <c r="LN355" s="59"/>
      <c r="LO355" s="59"/>
      <c r="LP355" s="59"/>
      <c r="LQ355" s="59"/>
      <c r="LR355" s="59"/>
      <c r="LS355" s="59"/>
      <c r="LT355" s="59"/>
      <c r="LU355" s="59"/>
      <c r="LV355" s="59"/>
      <c r="LW355" s="59"/>
      <c r="LX355" s="59"/>
      <c r="LY355" s="59"/>
      <c r="LZ355" s="59"/>
      <c r="MA355" s="59"/>
      <c r="MB355" s="59"/>
      <c r="MC355" s="59"/>
      <c r="MD355" s="59"/>
      <c r="ME355" s="59"/>
      <c r="MF355" s="59"/>
      <c r="MG355" s="59"/>
      <c r="MH355" s="59"/>
      <c r="MI355" s="59"/>
      <c r="MJ355" s="59"/>
      <c r="MK355" s="59"/>
      <c r="ML355" s="59"/>
      <c r="MM355" s="59"/>
      <c r="MN355" s="59"/>
      <c r="MO355" s="59"/>
      <c r="MP355" s="59"/>
      <c r="MQ355" s="60"/>
      <c r="MR355" s="61"/>
      <c r="MS355" s="61"/>
      <c r="MT355" s="61"/>
      <c r="MU355" s="61"/>
    </row>
    <row r="356" spans="1:359" s="83" customFormat="1" ht="46.5">
      <c r="A356" s="402"/>
      <c r="B356" s="116">
        <v>63</v>
      </c>
      <c r="C356" s="111" t="s">
        <v>425</v>
      </c>
      <c r="D356" s="75" t="s">
        <v>914</v>
      </c>
      <c r="E356" s="75" t="s">
        <v>1280</v>
      </c>
      <c r="F356" s="75" t="s">
        <v>1634</v>
      </c>
      <c r="G356" s="75" t="s">
        <v>0</v>
      </c>
      <c r="H356" s="81"/>
      <c r="I356" s="75" t="s">
        <v>1049</v>
      </c>
      <c r="J356" s="104">
        <v>53000</v>
      </c>
      <c r="K356" s="75"/>
      <c r="L356" s="75" t="s">
        <v>0</v>
      </c>
      <c r="M356" s="75"/>
      <c r="N356" s="75" t="s">
        <v>0</v>
      </c>
      <c r="O356" s="75"/>
      <c r="P356" s="79">
        <v>0</v>
      </c>
      <c r="Q356" s="116"/>
      <c r="R356" s="116"/>
      <c r="S356" s="116"/>
      <c r="T356" s="81" t="s">
        <v>0</v>
      </c>
      <c r="U356" s="75" t="s">
        <v>42</v>
      </c>
      <c r="V356" s="62"/>
      <c r="W356" s="82"/>
      <c r="X356" s="59"/>
      <c r="Y356" s="59"/>
      <c r="Z356" s="59"/>
      <c r="AA356" s="59"/>
      <c r="AB356" s="59"/>
      <c r="AC356" s="59"/>
      <c r="AD356" s="59"/>
      <c r="AE356" s="59"/>
      <c r="AF356" s="59"/>
      <c r="AG356" s="59"/>
      <c r="AH356" s="59"/>
      <c r="AI356" s="59"/>
      <c r="AJ356" s="59"/>
      <c r="AK356" s="59"/>
      <c r="AL356" s="59"/>
      <c r="AM356" s="59"/>
      <c r="AN356" s="59"/>
      <c r="AO356" s="59"/>
      <c r="AP356" s="59"/>
      <c r="AQ356" s="59"/>
      <c r="AR356" s="59"/>
      <c r="AS356" s="59"/>
      <c r="AT356" s="59"/>
      <c r="AU356" s="59"/>
      <c r="AV356" s="59"/>
      <c r="AW356" s="59"/>
      <c r="AX356" s="59"/>
      <c r="AY356" s="59"/>
      <c r="AZ356" s="59"/>
      <c r="BA356" s="59"/>
      <c r="BB356" s="59"/>
      <c r="BC356" s="59"/>
      <c r="BD356" s="59"/>
      <c r="BE356" s="59"/>
      <c r="BF356" s="59"/>
      <c r="BG356" s="59"/>
      <c r="BH356" s="59"/>
      <c r="BI356" s="59"/>
      <c r="BJ356" s="59"/>
      <c r="BK356" s="59"/>
      <c r="BL356" s="59"/>
      <c r="BM356" s="59"/>
      <c r="BN356" s="59"/>
      <c r="BO356" s="59"/>
      <c r="BP356" s="59"/>
      <c r="BQ356" s="59"/>
      <c r="BR356" s="59"/>
      <c r="BS356" s="59"/>
      <c r="BT356" s="59"/>
      <c r="BU356" s="59"/>
      <c r="BV356" s="59"/>
      <c r="BW356" s="59"/>
      <c r="BX356" s="59"/>
      <c r="BY356" s="59"/>
      <c r="BZ356" s="59"/>
      <c r="CA356" s="59"/>
      <c r="CB356" s="59"/>
      <c r="CC356" s="59"/>
      <c r="CD356" s="59"/>
      <c r="CE356" s="59"/>
      <c r="CF356" s="59"/>
      <c r="CG356" s="59"/>
      <c r="CH356" s="59"/>
      <c r="CI356" s="59"/>
      <c r="CJ356" s="59"/>
      <c r="CK356" s="59"/>
      <c r="CL356" s="59"/>
      <c r="CM356" s="59"/>
      <c r="CN356" s="59"/>
      <c r="CO356" s="59"/>
      <c r="CP356" s="59"/>
      <c r="CQ356" s="59"/>
      <c r="CR356" s="59"/>
      <c r="CS356" s="59"/>
      <c r="CT356" s="59"/>
      <c r="CU356" s="59"/>
      <c r="CV356" s="59"/>
      <c r="CW356" s="59"/>
      <c r="CX356" s="59"/>
      <c r="CY356" s="59"/>
      <c r="CZ356" s="59"/>
      <c r="DA356" s="59"/>
      <c r="DB356" s="59"/>
      <c r="DC356" s="59"/>
      <c r="DD356" s="59"/>
      <c r="DE356" s="59"/>
      <c r="DF356" s="59"/>
      <c r="DG356" s="59"/>
      <c r="DH356" s="59"/>
      <c r="DI356" s="59"/>
      <c r="DJ356" s="59"/>
      <c r="DK356" s="59"/>
      <c r="DL356" s="59"/>
      <c r="DM356" s="59"/>
      <c r="DN356" s="59"/>
      <c r="DO356" s="59"/>
      <c r="DP356" s="59"/>
      <c r="DQ356" s="59"/>
      <c r="DR356" s="59"/>
      <c r="DS356" s="59"/>
      <c r="DT356" s="59"/>
      <c r="DU356" s="59"/>
      <c r="DV356" s="59"/>
      <c r="DW356" s="59"/>
      <c r="DX356" s="59"/>
      <c r="DY356" s="59"/>
      <c r="DZ356" s="59"/>
      <c r="EA356" s="59"/>
      <c r="EB356" s="59"/>
      <c r="EC356" s="59"/>
      <c r="ED356" s="59"/>
      <c r="EE356" s="59"/>
      <c r="EF356" s="59"/>
      <c r="EG356" s="59"/>
      <c r="EH356" s="59"/>
      <c r="EI356" s="59"/>
      <c r="EJ356" s="59"/>
      <c r="EK356" s="59"/>
      <c r="EL356" s="59"/>
      <c r="EM356" s="59"/>
      <c r="EN356" s="59"/>
      <c r="EO356" s="59"/>
      <c r="EP356" s="59"/>
      <c r="EQ356" s="59"/>
      <c r="ER356" s="59"/>
      <c r="ES356" s="59"/>
      <c r="ET356" s="59"/>
      <c r="EU356" s="59"/>
      <c r="EV356" s="59"/>
      <c r="EW356" s="59"/>
      <c r="EX356" s="59"/>
      <c r="EY356" s="59"/>
      <c r="EZ356" s="59"/>
      <c r="FA356" s="59"/>
      <c r="FB356" s="59"/>
      <c r="FC356" s="59"/>
      <c r="FD356" s="59"/>
      <c r="FE356" s="59"/>
      <c r="FF356" s="59"/>
      <c r="FG356" s="59"/>
      <c r="FH356" s="59"/>
      <c r="FI356" s="59"/>
      <c r="FJ356" s="59"/>
      <c r="FK356" s="59"/>
      <c r="FL356" s="59"/>
      <c r="FM356" s="59"/>
      <c r="FN356" s="59"/>
      <c r="FO356" s="59"/>
      <c r="FP356" s="59"/>
      <c r="FQ356" s="59"/>
      <c r="FR356" s="59"/>
      <c r="FS356" s="59"/>
      <c r="FT356" s="59"/>
      <c r="FU356" s="59"/>
      <c r="FV356" s="59"/>
      <c r="FW356" s="59"/>
      <c r="FX356" s="59"/>
      <c r="FY356" s="59"/>
      <c r="FZ356" s="59"/>
      <c r="GA356" s="59"/>
      <c r="GB356" s="59"/>
      <c r="GC356" s="59"/>
      <c r="GD356" s="59"/>
      <c r="GE356" s="59"/>
      <c r="GF356" s="59"/>
      <c r="GG356" s="59"/>
      <c r="GH356" s="59"/>
      <c r="GI356" s="59"/>
      <c r="GJ356" s="59"/>
      <c r="GK356" s="59"/>
      <c r="GL356" s="59"/>
      <c r="GM356" s="59"/>
      <c r="GN356" s="59"/>
      <c r="GO356" s="59"/>
      <c r="GP356" s="59"/>
      <c r="GQ356" s="59"/>
      <c r="GR356" s="59"/>
      <c r="GS356" s="59"/>
      <c r="GT356" s="59"/>
      <c r="GU356" s="59"/>
      <c r="GV356" s="59"/>
      <c r="GW356" s="59"/>
      <c r="GX356" s="59"/>
      <c r="GY356" s="59"/>
      <c r="GZ356" s="59"/>
      <c r="HA356" s="59"/>
      <c r="HB356" s="59"/>
      <c r="HC356" s="59"/>
      <c r="HD356" s="59"/>
      <c r="HE356" s="59"/>
      <c r="HF356" s="59"/>
      <c r="HG356" s="59"/>
      <c r="HH356" s="59"/>
      <c r="HI356" s="59"/>
      <c r="HJ356" s="59"/>
      <c r="HK356" s="59"/>
      <c r="HL356" s="59"/>
      <c r="HM356" s="59"/>
      <c r="HN356" s="59"/>
      <c r="HO356" s="59"/>
      <c r="HP356" s="59"/>
      <c r="HQ356" s="59"/>
      <c r="HR356" s="59"/>
      <c r="HS356" s="59"/>
      <c r="HT356" s="59"/>
      <c r="HU356" s="59"/>
      <c r="HV356" s="59"/>
      <c r="HW356" s="59"/>
      <c r="HX356" s="59"/>
      <c r="HY356" s="59"/>
      <c r="HZ356" s="59"/>
      <c r="IA356" s="59"/>
      <c r="IB356" s="59"/>
      <c r="IC356" s="59"/>
      <c r="ID356" s="59"/>
      <c r="IE356" s="59"/>
      <c r="IF356" s="59"/>
      <c r="IG356" s="59"/>
      <c r="IH356" s="59"/>
      <c r="II356" s="59"/>
      <c r="IJ356" s="59"/>
      <c r="IK356" s="59"/>
      <c r="IL356" s="59"/>
      <c r="IM356" s="59"/>
      <c r="IN356" s="59"/>
      <c r="IO356" s="59"/>
      <c r="IP356" s="59"/>
      <c r="IQ356" s="59"/>
      <c r="IR356" s="59"/>
      <c r="IS356" s="59"/>
      <c r="IT356" s="59"/>
      <c r="IU356" s="59"/>
      <c r="IV356" s="59"/>
      <c r="IW356" s="59"/>
      <c r="IX356" s="59"/>
      <c r="IY356" s="59"/>
      <c r="IZ356" s="59"/>
      <c r="JA356" s="59"/>
      <c r="JB356" s="59"/>
      <c r="JC356" s="59"/>
      <c r="JD356" s="59"/>
      <c r="JE356" s="59"/>
      <c r="JF356" s="59"/>
      <c r="JG356" s="59"/>
      <c r="JH356" s="59"/>
      <c r="JI356" s="59"/>
      <c r="JJ356" s="59"/>
      <c r="JK356" s="59"/>
      <c r="JL356" s="59"/>
      <c r="JM356" s="59"/>
      <c r="JN356" s="59"/>
      <c r="JO356" s="59"/>
      <c r="JP356" s="59"/>
      <c r="JQ356" s="59"/>
      <c r="JR356" s="59"/>
      <c r="JS356" s="59"/>
      <c r="JT356" s="59"/>
      <c r="JU356" s="59"/>
      <c r="JV356" s="59"/>
      <c r="JW356" s="59"/>
      <c r="JX356" s="59"/>
      <c r="JY356" s="59"/>
      <c r="JZ356" s="59"/>
      <c r="KA356" s="59"/>
      <c r="KB356" s="59"/>
      <c r="KC356" s="59"/>
      <c r="KD356" s="59"/>
      <c r="KE356" s="59"/>
      <c r="KF356" s="59"/>
      <c r="KG356" s="59"/>
      <c r="KH356" s="59"/>
      <c r="KI356" s="59"/>
      <c r="KJ356" s="59"/>
      <c r="KK356" s="59"/>
      <c r="KL356" s="59"/>
      <c r="KM356" s="59"/>
      <c r="KN356" s="59"/>
      <c r="KO356" s="59"/>
      <c r="KP356" s="59"/>
      <c r="KQ356" s="59"/>
      <c r="KR356" s="59"/>
      <c r="KS356" s="59"/>
      <c r="KT356" s="59"/>
      <c r="KU356" s="59"/>
      <c r="KV356" s="59"/>
      <c r="KW356" s="59"/>
      <c r="KX356" s="59"/>
      <c r="KY356" s="59"/>
      <c r="KZ356" s="59"/>
      <c r="LA356" s="59"/>
      <c r="LB356" s="59"/>
      <c r="LC356" s="59"/>
      <c r="LD356" s="59"/>
      <c r="LE356" s="59"/>
      <c r="LF356" s="59"/>
      <c r="LG356" s="59"/>
      <c r="LH356" s="59"/>
      <c r="LI356" s="59"/>
      <c r="LJ356" s="59"/>
      <c r="LK356" s="59"/>
      <c r="LL356" s="59"/>
      <c r="LM356" s="59"/>
      <c r="LN356" s="59"/>
      <c r="LO356" s="59"/>
      <c r="LP356" s="59"/>
      <c r="LQ356" s="59"/>
      <c r="LR356" s="59"/>
      <c r="LS356" s="59"/>
      <c r="LT356" s="59"/>
      <c r="LU356" s="59"/>
      <c r="LV356" s="59"/>
      <c r="LW356" s="59"/>
      <c r="LX356" s="59"/>
      <c r="LY356" s="59"/>
      <c r="LZ356" s="59"/>
      <c r="MA356" s="59"/>
      <c r="MB356" s="59"/>
      <c r="MC356" s="59"/>
      <c r="MD356" s="59"/>
      <c r="ME356" s="59"/>
      <c r="MF356" s="59"/>
      <c r="MG356" s="59"/>
      <c r="MH356" s="59"/>
      <c r="MI356" s="59"/>
      <c r="MJ356" s="59"/>
      <c r="MK356" s="59"/>
      <c r="ML356" s="59"/>
      <c r="MM356" s="59"/>
      <c r="MN356" s="59"/>
      <c r="MO356" s="59"/>
      <c r="MP356" s="59"/>
      <c r="MQ356" s="60"/>
      <c r="MR356" s="61"/>
      <c r="MS356" s="61"/>
      <c r="MT356" s="61"/>
      <c r="MU356" s="61"/>
    </row>
    <row r="357" spans="1:359" s="83" customFormat="1" ht="46.5">
      <c r="A357" s="402"/>
      <c r="B357" s="116">
        <v>64</v>
      </c>
      <c r="C357" s="111" t="s">
        <v>424</v>
      </c>
      <c r="D357" s="75" t="s">
        <v>914</v>
      </c>
      <c r="E357" s="75" t="s">
        <v>1280</v>
      </c>
      <c r="F357" s="75" t="s">
        <v>1634</v>
      </c>
      <c r="G357" s="75" t="s">
        <v>0</v>
      </c>
      <c r="H357" s="81"/>
      <c r="I357" s="75" t="s">
        <v>1049</v>
      </c>
      <c r="J357" s="104">
        <v>70000</v>
      </c>
      <c r="K357" s="75"/>
      <c r="L357" s="75" t="s">
        <v>0</v>
      </c>
      <c r="M357" s="75"/>
      <c r="N357" s="75" t="s">
        <v>0</v>
      </c>
      <c r="O357" s="75"/>
      <c r="P357" s="79">
        <v>0</v>
      </c>
      <c r="Q357" s="116"/>
      <c r="R357" s="116"/>
      <c r="S357" s="116"/>
      <c r="T357" s="81" t="s">
        <v>0</v>
      </c>
      <c r="U357" s="75" t="s">
        <v>42</v>
      </c>
      <c r="V357" s="62"/>
      <c r="W357" s="82"/>
      <c r="X357" s="59"/>
      <c r="Y357" s="59"/>
      <c r="Z357" s="59"/>
      <c r="AA357" s="59"/>
      <c r="AB357" s="59"/>
      <c r="AC357" s="59"/>
      <c r="AD357" s="59"/>
      <c r="AE357" s="59"/>
      <c r="AF357" s="59"/>
      <c r="AG357" s="59"/>
      <c r="AH357" s="59"/>
      <c r="AI357" s="59"/>
      <c r="AJ357" s="59"/>
      <c r="AK357" s="59"/>
      <c r="AL357" s="59"/>
      <c r="AM357" s="59"/>
      <c r="AN357" s="59"/>
      <c r="AO357" s="59"/>
      <c r="AP357" s="59"/>
      <c r="AQ357" s="59"/>
      <c r="AR357" s="59"/>
      <c r="AS357" s="59"/>
      <c r="AT357" s="59"/>
      <c r="AU357" s="59"/>
      <c r="AV357" s="59"/>
      <c r="AW357" s="59"/>
      <c r="AX357" s="59"/>
      <c r="AY357" s="59"/>
      <c r="AZ357" s="59"/>
      <c r="BA357" s="59"/>
      <c r="BB357" s="59"/>
      <c r="BC357" s="59"/>
      <c r="BD357" s="59"/>
      <c r="BE357" s="59"/>
      <c r="BF357" s="59"/>
      <c r="BG357" s="59"/>
      <c r="BH357" s="59"/>
      <c r="BI357" s="59"/>
      <c r="BJ357" s="59"/>
      <c r="BK357" s="59"/>
      <c r="BL357" s="59"/>
      <c r="BM357" s="59"/>
      <c r="BN357" s="59"/>
      <c r="BO357" s="59"/>
      <c r="BP357" s="59"/>
      <c r="BQ357" s="59"/>
      <c r="BR357" s="59"/>
      <c r="BS357" s="59"/>
      <c r="BT357" s="59"/>
      <c r="BU357" s="59"/>
      <c r="BV357" s="59"/>
      <c r="BW357" s="59"/>
      <c r="BX357" s="59"/>
      <c r="BY357" s="59"/>
      <c r="BZ357" s="59"/>
      <c r="CA357" s="59"/>
      <c r="CB357" s="59"/>
      <c r="CC357" s="59"/>
      <c r="CD357" s="59"/>
      <c r="CE357" s="59"/>
      <c r="CF357" s="59"/>
      <c r="CG357" s="59"/>
      <c r="CH357" s="59"/>
      <c r="CI357" s="59"/>
      <c r="CJ357" s="59"/>
      <c r="CK357" s="59"/>
      <c r="CL357" s="59"/>
      <c r="CM357" s="59"/>
      <c r="CN357" s="59"/>
      <c r="CO357" s="59"/>
      <c r="CP357" s="59"/>
      <c r="CQ357" s="59"/>
      <c r="CR357" s="59"/>
      <c r="CS357" s="59"/>
      <c r="CT357" s="59"/>
      <c r="CU357" s="59"/>
      <c r="CV357" s="59"/>
      <c r="CW357" s="59"/>
      <c r="CX357" s="59"/>
      <c r="CY357" s="59"/>
      <c r="CZ357" s="59"/>
      <c r="DA357" s="59"/>
      <c r="DB357" s="59"/>
      <c r="DC357" s="59"/>
      <c r="DD357" s="59"/>
      <c r="DE357" s="59"/>
      <c r="DF357" s="59"/>
      <c r="DG357" s="59"/>
      <c r="DH357" s="59"/>
      <c r="DI357" s="59"/>
      <c r="DJ357" s="59"/>
      <c r="DK357" s="59"/>
      <c r="DL357" s="59"/>
      <c r="DM357" s="59"/>
      <c r="DN357" s="59"/>
      <c r="DO357" s="59"/>
      <c r="DP357" s="59"/>
      <c r="DQ357" s="59"/>
      <c r="DR357" s="59"/>
      <c r="DS357" s="59"/>
      <c r="DT357" s="59"/>
      <c r="DU357" s="59"/>
      <c r="DV357" s="59"/>
      <c r="DW357" s="59"/>
      <c r="DX357" s="59"/>
      <c r="DY357" s="59"/>
      <c r="DZ357" s="59"/>
      <c r="EA357" s="59"/>
      <c r="EB357" s="59"/>
      <c r="EC357" s="59"/>
      <c r="ED357" s="59"/>
      <c r="EE357" s="59"/>
      <c r="EF357" s="59"/>
      <c r="EG357" s="59"/>
      <c r="EH357" s="59"/>
      <c r="EI357" s="59"/>
      <c r="EJ357" s="59"/>
      <c r="EK357" s="59"/>
      <c r="EL357" s="59"/>
      <c r="EM357" s="59"/>
      <c r="EN357" s="59"/>
      <c r="EO357" s="59"/>
      <c r="EP357" s="59"/>
      <c r="EQ357" s="59"/>
      <c r="ER357" s="59"/>
      <c r="ES357" s="59"/>
      <c r="ET357" s="59"/>
      <c r="EU357" s="59"/>
      <c r="EV357" s="59"/>
      <c r="EW357" s="59"/>
      <c r="EX357" s="59"/>
      <c r="EY357" s="59"/>
      <c r="EZ357" s="59"/>
      <c r="FA357" s="59"/>
      <c r="FB357" s="59"/>
      <c r="FC357" s="59"/>
      <c r="FD357" s="59"/>
      <c r="FE357" s="59"/>
      <c r="FF357" s="59"/>
      <c r="FG357" s="59"/>
      <c r="FH357" s="59"/>
      <c r="FI357" s="59"/>
      <c r="FJ357" s="59"/>
      <c r="FK357" s="59"/>
      <c r="FL357" s="59"/>
      <c r="FM357" s="59"/>
      <c r="FN357" s="59"/>
      <c r="FO357" s="59"/>
      <c r="FP357" s="59"/>
      <c r="FQ357" s="59"/>
      <c r="FR357" s="59"/>
      <c r="FS357" s="59"/>
      <c r="FT357" s="59"/>
      <c r="FU357" s="59"/>
      <c r="FV357" s="59"/>
      <c r="FW357" s="59"/>
      <c r="FX357" s="59"/>
      <c r="FY357" s="59"/>
      <c r="FZ357" s="59"/>
      <c r="GA357" s="59"/>
      <c r="GB357" s="59"/>
      <c r="GC357" s="59"/>
      <c r="GD357" s="59"/>
      <c r="GE357" s="59"/>
      <c r="GF357" s="59"/>
      <c r="GG357" s="59"/>
      <c r="GH357" s="59"/>
      <c r="GI357" s="59"/>
      <c r="GJ357" s="59"/>
      <c r="GK357" s="59"/>
      <c r="GL357" s="59"/>
      <c r="GM357" s="59"/>
      <c r="GN357" s="59"/>
      <c r="GO357" s="59"/>
      <c r="GP357" s="59"/>
      <c r="GQ357" s="59"/>
      <c r="GR357" s="59"/>
      <c r="GS357" s="59"/>
      <c r="GT357" s="59"/>
      <c r="GU357" s="59"/>
      <c r="GV357" s="59"/>
      <c r="GW357" s="59"/>
      <c r="GX357" s="59"/>
      <c r="GY357" s="59"/>
      <c r="GZ357" s="59"/>
      <c r="HA357" s="59"/>
      <c r="HB357" s="59"/>
      <c r="HC357" s="59"/>
      <c r="HD357" s="59"/>
      <c r="HE357" s="59"/>
      <c r="HF357" s="59"/>
      <c r="HG357" s="59"/>
      <c r="HH357" s="59"/>
      <c r="HI357" s="59"/>
      <c r="HJ357" s="59"/>
      <c r="HK357" s="59"/>
      <c r="HL357" s="59"/>
      <c r="HM357" s="59"/>
      <c r="HN357" s="59"/>
      <c r="HO357" s="59"/>
      <c r="HP357" s="59"/>
      <c r="HQ357" s="59"/>
      <c r="HR357" s="59"/>
      <c r="HS357" s="59"/>
      <c r="HT357" s="59"/>
      <c r="HU357" s="59"/>
      <c r="HV357" s="59"/>
      <c r="HW357" s="59"/>
      <c r="HX357" s="59"/>
      <c r="HY357" s="59"/>
      <c r="HZ357" s="59"/>
      <c r="IA357" s="59"/>
      <c r="IB357" s="59"/>
      <c r="IC357" s="59"/>
      <c r="ID357" s="59"/>
      <c r="IE357" s="59"/>
      <c r="IF357" s="59"/>
      <c r="IG357" s="59"/>
      <c r="IH357" s="59"/>
      <c r="II357" s="59"/>
      <c r="IJ357" s="59"/>
      <c r="IK357" s="59"/>
      <c r="IL357" s="59"/>
      <c r="IM357" s="59"/>
      <c r="IN357" s="59"/>
      <c r="IO357" s="59"/>
      <c r="IP357" s="59"/>
      <c r="IQ357" s="59"/>
      <c r="IR357" s="59"/>
      <c r="IS357" s="59"/>
      <c r="IT357" s="59"/>
      <c r="IU357" s="59"/>
      <c r="IV357" s="59"/>
      <c r="IW357" s="59"/>
      <c r="IX357" s="59"/>
      <c r="IY357" s="59"/>
      <c r="IZ357" s="59"/>
      <c r="JA357" s="59"/>
      <c r="JB357" s="59"/>
      <c r="JC357" s="59"/>
      <c r="JD357" s="59"/>
      <c r="JE357" s="59"/>
      <c r="JF357" s="59"/>
      <c r="JG357" s="59"/>
      <c r="JH357" s="59"/>
      <c r="JI357" s="59"/>
      <c r="JJ357" s="59"/>
      <c r="JK357" s="59"/>
      <c r="JL357" s="59"/>
      <c r="JM357" s="59"/>
      <c r="JN357" s="59"/>
      <c r="JO357" s="59"/>
      <c r="JP357" s="59"/>
      <c r="JQ357" s="59"/>
      <c r="JR357" s="59"/>
      <c r="JS357" s="59"/>
      <c r="JT357" s="59"/>
      <c r="JU357" s="59"/>
      <c r="JV357" s="59"/>
      <c r="JW357" s="59"/>
      <c r="JX357" s="59"/>
      <c r="JY357" s="59"/>
      <c r="JZ357" s="59"/>
      <c r="KA357" s="59"/>
      <c r="KB357" s="59"/>
      <c r="KC357" s="59"/>
      <c r="KD357" s="59"/>
      <c r="KE357" s="59"/>
      <c r="KF357" s="59"/>
      <c r="KG357" s="59"/>
      <c r="KH357" s="59"/>
      <c r="KI357" s="59"/>
      <c r="KJ357" s="59"/>
      <c r="KK357" s="59"/>
      <c r="KL357" s="59"/>
      <c r="KM357" s="59"/>
      <c r="KN357" s="59"/>
      <c r="KO357" s="59"/>
      <c r="KP357" s="59"/>
      <c r="KQ357" s="59"/>
      <c r="KR357" s="59"/>
      <c r="KS357" s="59"/>
      <c r="KT357" s="59"/>
      <c r="KU357" s="59"/>
      <c r="KV357" s="59"/>
      <c r="KW357" s="59"/>
      <c r="KX357" s="59"/>
      <c r="KY357" s="59"/>
      <c r="KZ357" s="59"/>
      <c r="LA357" s="59"/>
      <c r="LB357" s="59"/>
      <c r="LC357" s="59"/>
      <c r="LD357" s="59"/>
      <c r="LE357" s="59"/>
      <c r="LF357" s="59"/>
      <c r="LG357" s="59"/>
      <c r="LH357" s="59"/>
      <c r="LI357" s="59"/>
      <c r="LJ357" s="59"/>
      <c r="LK357" s="59"/>
      <c r="LL357" s="59"/>
      <c r="LM357" s="59"/>
      <c r="LN357" s="59"/>
      <c r="LO357" s="59"/>
      <c r="LP357" s="59"/>
      <c r="LQ357" s="59"/>
      <c r="LR357" s="59"/>
      <c r="LS357" s="59"/>
      <c r="LT357" s="59"/>
      <c r="LU357" s="59"/>
      <c r="LV357" s="59"/>
      <c r="LW357" s="59"/>
      <c r="LX357" s="59"/>
      <c r="LY357" s="59"/>
      <c r="LZ357" s="59"/>
      <c r="MA357" s="59"/>
      <c r="MB357" s="59"/>
      <c r="MC357" s="59"/>
      <c r="MD357" s="59"/>
      <c r="ME357" s="59"/>
      <c r="MF357" s="59"/>
      <c r="MG357" s="59"/>
      <c r="MH357" s="59"/>
      <c r="MI357" s="59"/>
      <c r="MJ357" s="59"/>
      <c r="MK357" s="59"/>
      <c r="ML357" s="59"/>
      <c r="MM357" s="59"/>
      <c r="MN357" s="59"/>
      <c r="MO357" s="59"/>
      <c r="MP357" s="59"/>
      <c r="MQ357" s="60"/>
      <c r="MR357" s="61"/>
      <c r="MS357" s="61"/>
      <c r="MT357" s="61"/>
      <c r="MU357" s="61"/>
    </row>
    <row r="358" spans="1:359" s="83" customFormat="1" ht="46.5">
      <c r="A358" s="402"/>
      <c r="B358" s="116">
        <v>65</v>
      </c>
      <c r="C358" s="111" t="s">
        <v>423</v>
      </c>
      <c r="D358" s="75" t="s">
        <v>902</v>
      </c>
      <c r="E358" s="75" t="s">
        <v>1280</v>
      </c>
      <c r="F358" s="75" t="s">
        <v>1634</v>
      </c>
      <c r="G358" s="75" t="s">
        <v>0</v>
      </c>
      <c r="H358" s="81"/>
      <c r="I358" s="75" t="s">
        <v>1049</v>
      </c>
      <c r="J358" s="104">
        <v>30000</v>
      </c>
      <c r="K358" s="75"/>
      <c r="L358" s="75" t="s">
        <v>0</v>
      </c>
      <c r="M358" s="121"/>
      <c r="N358" s="75" t="s">
        <v>0</v>
      </c>
      <c r="O358" s="75"/>
      <c r="P358" s="79">
        <v>0</v>
      </c>
      <c r="Q358" s="116"/>
      <c r="R358" s="98"/>
      <c r="S358" s="116"/>
      <c r="T358" s="81" t="s">
        <v>0</v>
      </c>
      <c r="U358" s="75" t="s">
        <v>42</v>
      </c>
      <c r="V358" s="62"/>
      <c r="W358" s="82"/>
      <c r="X358" s="59"/>
      <c r="Y358" s="59"/>
      <c r="Z358" s="59"/>
      <c r="AA358" s="59"/>
      <c r="AB358" s="59"/>
      <c r="AC358" s="59"/>
      <c r="AD358" s="59"/>
      <c r="AE358" s="59"/>
      <c r="AF358" s="59"/>
      <c r="AG358" s="59"/>
      <c r="AH358" s="59"/>
      <c r="AI358" s="59"/>
      <c r="AJ358" s="59"/>
      <c r="AK358" s="59"/>
      <c r="AL358" s="59"/>
      <c r="AM358" s="59"/>
      <c r="AN358" s="59"/>
      <c r="AO358" s="59"/>
      <c r="AP358" s="59"/>
      <c r="AQ358" s="59"/>
      <c r="AR358" s="59"/>
      <c r="AS358" s="59"/>
      <c r="AT358" s="59"/>
      <c r="AU358" s="59"/>
      <c r="AV358" s="59"/>
      <c r="AW358" s="59"/>
      <c r="AX358" s="59"/>
      <c r="AY358" s="59"/>
      <c r="AZ358" s="59"/>
      <c r="BA358" s="59"/>
      <c r="BB358" s="59"/>
      <c r="BC358" s="59"/>
      <c r="BD358" s="59"/>
      <c r="BE358" s="59"/>
      <c r="BF358" s="59"/>
      <c r="BG358" s="59"/>
      <c r="BH358" s="59"/>
      <c r="BI358" s="59"/>
      <c r="BJ358" s="59"/>
      <c r="BK358" s="59"/>
      <c r="BL358" s="59"/>
      <c r="BM358" s="59"/>
      <c r="BN358" s="59"/>
      <c r="BO358" s="59"/>
      <c r="BP358" s="59"/>
      <c r="BQ358" s="59"/>
      <c r="BR358" s="59"/>
      <c r="BS358" s="59"/>
      <c r="BT358" s="59"/>
      <c r="BU358" s="59"/>
      <c r="BV358" s="59"/>
      <c r="BW358" s="59"/>
      <c r="BX358" s="59"/>
      <c r="BY358" s="59"/>
      <c r="BZ358" s="59"/>
      <c r="CA358" s="59"/>
      <c r="CB358" s="59"/>
      <c r="CC358" s="59"/>
      <c r="CD358" s="59"/>
      <c r="CE358" s="59"/>
      <c r="CF358" s="59"/>
      <c r="CG358" s="59"/>
      <c r="CH358" s="59"/>
      <c r="CI358" s="59"/>
      <c r="CJ358" s="59"/>
      <c r="CK358" s="59"/>
      <c r="CL358" s="59"/>
      <c r="CM358" s="59"/>
      <c r="CN358" s="59"/>
      <c r="CO358" s="59"/>
      <c r="CP358" s="59"/>
      <c r="CQ358" s="59"/>
      <c r="CR358" s="59"/>
      <c r="CS358" s="59"/>
      <c r="CT358" s="59"/>
      <c r="CU358" s="59"/>
      <c r="CV358" s="59"/>
      <c r="CW358" s="59"/>
      <c r="CX358" s="59"/>
      <c r="CY358" s="59"/>
      <c r="CZ358" s="59"/>
      <c r="DA358" s="59"/>
      <c r="DB358" s="59"/>
      <c r="DC358" s="59"/>
      <c r="DD358" s="59"/>
      <c r="DE358" s="59"/>
      <c r="DF358" s="59"/>
      <c r="DG358" s="59"/>
      <c r="DH358" s="59"/>
      <c r="DI358" s="59"/>
      <c r="DJ358" s="59"/>
      <c r="DK358" s="59"/>
      <c r="DL358" s="59"/>
      <c r="DM358" s="59"/>
      <c r="DN358" s="59"/>
      <c r="DO358" s="59"/>
      <c r="DP358" s="59"/>
      <c r="DQ358" s="59"/>
      <c r="DR358" s="59"/>
      <c r="DS358" s="59"/>
      <c r="DT358" s="59"/>
      <c r="DU358" s="59"/>
      <c r="DV358" s="59"/>
      <c r="DW358" s="59"/>
      <c r="DX358" s="59"/>
      <c r="DY358" s="59"/>
      <c r="DZ358" s="59"/>
      <c r="EA358" s="59"/>
      <c r="EB358" s="59"/>
      <c r="EC358" s="59"/>
      <c r="ED358" s="59"/>
      <c r="EE358" s="59"/>
      <c r="EF358" s="59"/>
      <c r="EG358" s="59"/>
      <c r="EH358" s="59"/>
      <c r="EI358" s="59"/>
      <c r="EJ358" s="59"/>
      <c r="EK358" s="59"/>
      <c r="EL358" s="59"/>
      <c r="EM358" s="59"/>
      <c r="EN358" s="59"/>
      <c r="EO358" s="59"/>
      <c r="EP358" s="59"/>
      <c r="EQ358" s="59"/>
      <c r="ER358" s="59"/>
      <c r="ES358" s="59"/>
      <c r="ET358" s="59"/>
      <c r="EU358" s="59"/>
      <c r="EV358" s="59"/>
      <c r="EW358" s="59"/>
      <c r="EX358" s="59"/>
      <c r="EY358" s="59"/>
      <c r="EZ358" s="59"/>
      <c r="FA358" s="59"/>
      <c r="FB358" s="59"/>
      <c r="FC358" s="59"/>
      <c r="FD358" s="59"/>
      <c r="FE358" s="59"/>
      <c r="FF358" s="59"/>
      <c r="FG358" s="59"/>
      <c r="FH358" s="59"/>
      <c r="FI358" s="59"/>
      <c r="FJ358" s="59"/>
      <c r="FK358" s="59"/>
      <c r="FL358" s="59"/>
      <c r="FM358" s="59"/>
      <c r="FN358" s="59"/>
      <c r="FO358" s="59"/>
      <c r="FP358" s="59"/>
      <c r="FQ358" s="59"/>
      <c r="FR358" s="59"/>
      <c r="FS358" s="59"/>
      <c r="FT358" s="59"/>
      <c r="FU358" s="59"/>
      <c r="FV358" s="59"/>
      <c r="FW358" s="59"/>
      <c r="FX358" s="59"/>
      <c r="FY358" s="59"/>
      <c r="FZ358" s="59"/>
      <c r="GA358" s="59"/>
      <c r="GB358" s="59"/>
      <c r="GC358" s="59"/>
      <c r="GD358" s="59"/>
      <c r="GE358" s="59"/>
      <c r="GF358" s="59"/>
      <c r="GG358" s="59"/>
      <c r="GH358" s="59"/>
      <c r="GI358" s="59"/>
      <c r="GJ358" s="59"/>
      <c r="GK358" s="59"/>
      <c r="GL358" s="59"/>
      <c r="GM358" s="59"/>
      <c r="GN358" s="59"/>
      <c r="GO358" s="59"/>
      <c r="GP358" s="59"/>
      <c r="GQ358" s="59"/>
      <c r="GR358" s="59"/>
      <c r="GS358" s="59"/>
      <c r="GT358" s="59"/>
      <c r="GU358" s="59"/>
      <c r="GV358" s="59"/>
      <c r="GW358" s="59"/>
      <c r="GX358" s="59"/>
      <c r="GY358" s="59"/>
      <c r="GZ358" s="59"/>
      <c r="HA358" s="59"/>
      <c r="HB358" s="59"/>
      <c r="HC358" s="59"/>
      <c r="HD358" s="59"/>
      <c r="HE358" s="59"/>
      <c r="HF358" s="59"/>
      <c r="HG358" s="59"/>
      <c r="HH358" s="59"/>
      <c r="HI358" s="59"/>
      <c r="HJ358" s="59"/>
      <c r="HK358" s="59"/>
      <c r="HL358" s="59"/>
      <c r="HM358" s="59"/>
      <c r="HN358" s="59"/>
      <c r="HO358" s="59"/>
      <c r="HP358" s="59"/>
      <c r="HQ358" s="59"/>
      <c r="HR358" s="59"/>
      <c r="HS358" s="59"/>
      <c r="HT358" s="59"/>
      <c r="HU358" s="59"/>
      <c r="HV358" s="59"/>
      <c r="HW358" s="59"/>
      <c r="HX358" s="59"/>
      <c r="HY358" s="59"/>
      <c r="HZ358" s="59"/>
      <c r="IA358" s="59"/>
      <c r="IB358" s="59"/>
      <c r="IC358" s="59"/>
      <c r="ID358" s="59"/>
      <c r="IE358" s="59"/>
      <c r="IF358" s="59"/>
      <c r="IG358" s="59"/>
      <c r="IH358" s="59"/>
      <c r="II358" s="59"/>
      <c r="IJ358" s="59"/>
      <c r="IK358" s="59"/>
      <c r="IL358" s="59"/>
      <c r="IM358" s="59"/>
      <c r="IN358" s="59"/>
      <c r="IO358" s="59"/>
      <c r="IP358" s="59"/>
      <c r="IQ358" s="59"/>
      <c r="IR358" s="59"/>
      <c r="IS358" s="59"/>
      <c r="IT358" s="59"/>
      <c r="IU358" s="59"/>
      <c r="IV358" s="59"/>
      <c r="IW358" s="59"/>
      <c r="IX358" s="59"/>
      <c r="IY358" s="59"/>
      <c r="IZ358" s="59"/>
      <c r="JA358" s="59"/>
      <c r="JB358" s="59"/>
      <c r="JC358" s="59"/>
      <c r="JD358" s="59"/>
      <c r="JE358" s="59"/>
      <c r="JF358" s="59"/>
      <c r="JG358" s="59"/>
      <c r="JH358" s="59"/>
      <c r="JI358" s="59"/>
      <c r="JJ358" s="59"/>
      <c r="JK358" s="59"/>
      <c r="JL358" s="59"/>
      <c r="JM358" s="59"/>
      <c r="JN358" s="59"/>
      <c r="JO358" s="59"/>
      <c r="JP358" s="59"/>
      <c r="JQ358" s="59"/>
      <c r="JR358" s="59"/>
      <c r="JS358" s="59"/>
      <c r="JT358" s="59"/>
      <c r="JU358" s="59"/>
      <c r="JV358" s="59"/>
      <c r="JW358" s="59"/>
      <c r="JX358" s="59"/>
      <c r="JY358" s="59"/>
      <c r="JZ358" s="59"/>
      <c r="KA358" s="59"/>
      <c r="KB358" s="59"/>
      <c r="KC358" s="59"/>
      <c r="KD358" s="59"/>
      <c r="KE358" s="59"/>
      <c r="KF358" s="59"/>
      <c r="KG358" s="59"/>
      <c r="KH358" s="59"/>
      <c r="KI358" s="59"/>
      <c r="KJ358" s="59"/>
      <c r="KK358" s="59"/>
      <c r="KL358" s="59"/>
      <c r="KM358" s="59"/>
      <c r="KN358" s="59"/>
      <c r="KO358" s="59"/>
      <c r="KP358" s="59"/>
      <c r="KQ358" s="59"/>
      <c r="KR358" s="59"/>
      <c r="KS358" s="59"/>
      <c r="KT358" s="59"/>
      <c r="KU358" s="59"/>
      <c r="KV358" s="59"/>
      <c r="KW358" s="59"/>
      <c r="KX358" s="59"/>
      <c r="KY358" s="59"/>
      <c r="KZ358" s="59"/>
      <c r="LA358" s="59"/>
      <c r="LB358" s="59"/>
      <c r="LC358" s="59"/>
      <c r="LD358" s="59"/>
      <c r="LE358" s="59"/>
      <c r="LF358" s="59"/>
      <c r="LG358" s="59"/>
      <c r="LH358" s="59"/>
      <c r="LI358" s="59"/>
      <c r="LJ358" s="59"/>
      <c r="LK358" s="59"/>
      <c r="LL358" s="59"/>
      <c r="LM358" s="59"/>
      <c r="LN358" s="59"/>
      <c r="LO358" s="59"/>
      <c r="LP358" s="59"/>
      <c r="LQ358" s="59"/>
      <c r="LR358" s="59"/>
      <c r="LS358" s="59"/>
      <c r="LT358" s="59"/>
      <c r="LU358" s="59"/>
      <c r="LV358" s="59"/>
      <c r="LW358" s="59"/>
      <c r="LX358" s="59"/>
      <c r="LY358" s="59"/>
      <c r="LZ358" s="59"/>
      <c r="MA358" s="59"/>
      <c r="MB358" s="59"/>
      <c r="MC358" s="59"/>
      <c r="MD358" s="59"/>
      <c r="ME358" s="59"/>
      <c r="MF358" s="59"/>
      <c r="MG358" s="59"/>
      <c r="MH358" s="59"/>
      <c r="MI358" s="59"/>
      <c r="MJ358" s="59"/>
      <c r="MK358" s="59"/>
      <c r="ML358" s="59"/>
      <c r="MM358" s="59"/>
      <c r="MN358" s="59"/>
      <c r="MO358" s="59"/>
      <c r="MP358" s="59"/>
      <c r="MQ358" s="60"/>
      <c r="MR358" s="61"/>
      <c r="MS358" s="61"/>
      <c r="MT358" s="61"/>
      <c r="MU358" s="61"/>
    </row>
    <row r="359" spans="1:359" s="83" customFormat="1" ht="46.5">
      <c r="A359" s="402"/>
      <c r="B359" s="116">
        <v>66</v>
      </c>
      <c r="C359" s="111" t="s">
        <v>431</v>
      </c>
      <c r="D359" s="75" t="s">
        <v>903</v>
      </c>
      <c r="E359" s="75" t="s">
        <v>1280</v>
      </c>
      <c r="F359" s="75" t="s">
        <v>1634</v>
      </c>
      <c r="G359" s="75" t="s">
        <v>0</v>
      </c>
      <c r="H359" s="81"/>
      <c r="I359" s="75" t="s">
        <v>1049</v>
      </c>
      <c r="J359" s="104">
        <v>207000</v>
      </c>
      <c r="K359" s="75"/>
      <c r="L359" s="75" t="s">
        <v>0</v>
      </c>
      <c r="M359" s="75"/>
      <c r="N359" s="75" t="s">
        <v>0</v>
      </c>
      <c r="O359" s="75"/>
      <c r="P359" s="79">
        <v>0</v>
      </c>
      <c r="Q359" s="116"/>
      <c r="R359" s="116"/>
      <c r="S359" s="116"/>
      <c r="T359" s="81" t="s">
        <v>0</v>
      </c>
      <c r="U359" s="75" t="s">
        <v>42</v>
      </c>
      <c r="V359" s="62"/>
      <c r="W359" s="82"/>
      <c r="X359" s="59"/>
      <c r="Y359" s="59"/>
      <c r="Z359" s="59"/>
      <c r="AA359" s="59"/>
      <c r="AB359" s="59"/>
      <c r="AC359" s="59"/>
      <c r="AD359" s="59"/>
      <c r="AE359" s="59"/>
      <c r="AF359" s="59"/>
      <c r="AG359" s="59"/>
      <c r="AH359" s="59"/>
      <c r="AI359" s="59"/>
      <c r="AJ359" s="59"/>
      <c r="AK359" s="59"/>
      <c r="AL359" s="59"/>
      <c r="AM359" s="59"/>
      <c r="AN359" s="59"/>
      <c r="AO359" s="59"/>
      <c r="AP359" s="59"/>
      <c r="AQ359" s="59"/>
      <c r="AR359" s="59"/>
      <c r="AS359" s="59"/>
      <c r="AT359" s="59"/>
      <c r="AU359" s="59"/>
      <c r="AV359" s="59"/>
      <c r="AW359" s="59"/>
      <c r="AX359" s="59"/>
      <c r="AY359" s="59"/>
      <c r="AZ359" s="59"/>
      <c r="BA359" s="59"/>
      <c r="BB359" s="59"/>
      <c r="BC359" s="59"/>
      <c r="BD359" s="59"/>
      <c r="BE359" s="59"/>
      <c r="BF359" s="59"/>
      <c r="BG359" s="59"/>
      <c r="BH359" s="59"/>
      <c r="BI359" s="59"/>
      <c r="BJ359" s="59"/>
      <c r="BK359" s="59"/>
      <c r="BL359" s="59"/>
      <c r="BM359" s="59"/>
      <c r="BN359" s="59"/>
      <c r="BO359" s="59"/>
      <c r="BP359" s="59"/>
      <c r="BQ359" s="59"/>
      <c r="BR359" s="59"/>
      <c r="BS359" s="59"/>
      <c r="BT359" s="59"/>
      <c r="BU359" s="59"/>
      <c r="BV359" s="59"/>
      <c r="BW359" s="59"/>
      <c r="BX359" s="59"/>
      <c r="BY359" s="59"/>
      <c r="BZ359" s="59"/>
      <c r="CA359" s="59"/>
      <c r="CB359" s="59"/>
      <c r="CC359" s="59"/>
      <c r="CD359" s="59"/>
      <c r="CE359" s="59"/>
      <c r="CF359" s="59"/>
      <c r="CG359" s="59"/>
      <c r="CH359" s="59"/>
      <c r="CI359" s="59"/>
      <c r="CJ359" s="59"/>
      <c r="CK359" s="59"/>
      <c r="CL359" s="59"/>
      <c r="CM359" s="59"/>
      <c r="CN359" s="59"/>
      <c r="CO359" s="59"/>
      <c r="CP359" s="59"/>
      <c r="CQ359" s="59"/>
      <c r="CR359" s="59"/>
      <c r="CS359" s="59"/>
      <c r="CT359" s="59"/>
      <c r="CU359" s="59"/>
      <c r="CV359" s="59"/>
      <c r="CW359" s="59"/>
      <c r="CX359" s="59"/>
      <c r="CY359" s="59"/>
      <c r="CZ359" s="59"/>
      <c r="DA359" s="59"/>
      <c r="DB359" s="59"/>
      <c r="DC359" s="59"/>
      <c r="DD359" s="59"/>
      <c r="DE359" s="59"/>
      <c r="DF359" s="59"/>
      <c r="DG359" s="59"/>
      <c r="DH359" s="59"/>
      <c r="DI359" s="59"/>
      <c r="DJ359" s="59"/>
      <c r="DK359" s="59"/>
      <c r="DL359" s="59"/>
      <c r="DM359" s="59"/>
      <c r="DN359" s="59"/>
      <c r="DO359" s="59"/>
      <c r="DP359" s="59"/>
      <c r="DQ359" s="59"/>
      <c r="DR359" s="59"/>
      <c r="DS359" s="59"/>
      <c r="DT359" s="59"/>
      <c r="DU359" s="59"/>
      <c r="DV359" s="59"/>
      <c r="DW359" s="59"/>
      <c r="DX359" s="59"/>
      <c r="DY359" s="59"/>
      <c r="DZ359" s="59"/>
      <c r="EA359" s="59"/>
      <c r="EB359" s="59"/>
      <c r="EC359" s="59"/>
      <c r="ED359" s="59"/>
      <c r="EE359" s="59"/>
      <c r="EF359" s="59"/>
      <c r="EG359" s="59"/>
      <c r="EH359" s="59"/>
      <c r="EI359" s="59"/>
      <c r="EJ359" s="59"/>
      <c r="EK359" s="59"/>
      <c r="EL359" s="59"/>
      <c r="EM359" s="59"/>
      <c r="EN359" s="59"/>
      <c r="EO359" s="59"/>
      <c r="EP359" s="59"/>
      <c r="EQ359" s="59"/>
      <c r="ER359" s="59"/>
      <c r="ES359" s="59"/>
      <c r="ET359" s="59"/>
      <c r="EU359" s="59"/>
      <c r="EV359" s="59"/>
      <c r="EW359" s="59"/>
      <c r="EX359" s="59"/>
      <c r="EY359" s="59"/>
      <c r="EZ359" s="59"/>
      <c r="FA359" s="59"/>
      <c r="FB359" s="59"/>
      <c r="FC359" s="59"/>
      <c r="FD359" s="59"/>
      <c r="FE359" s="59"/>
      <c r="FF359" s="59"/>
      <c r="FG359" s="59"/>
      <c r="FH359" s="59"/>
      <c r="FI359" s="59"/>
      <c r="FJ359" s="59"/>
      <c r="FK359" s="59"/>
      <c r="FL359" s="59"/>
      <c r="FM359" s="59"/>
      <c r="FN359" s="59"/>
      <c r="FO359" s="59"/>
      <c r="FP359" s="59"/>
      <c r="FQ359" s="59"/>
      <c r="FR359" s="59"/>
      <c r="FS359" s="59"/>
      <c r="FT359" s="59"/>
      <c r="FU359" s="59"/>
      <c r="FV359" s="59"/>
      <c r="FW359" s="59"/>
      <c r="FX359" s="59"/>
      <c r="FY359" s="59"/>
      <c r="FZ359" s="59"/>
      <c r="GA359" s="59"/>
      <c r="GB359" s="59"/>
      <c r="GC359" s="59"/>
      <c r="GD359" s="59"/>
      <c r="GE359" s="59"/>
      <c r="GF359" s="59"/>
      <c r="GG359" s="59"/>
      <c r="GH359" s="59"/>
      <c r="GI359" s="59"/>
      <c r="GJ359" s="59"/>
      <c r="GK359" s="59"/>
      <c r="GL359" s="59"/>
      <c r="GM359" s="59"/>
      <c r="GN359" s="59"/>
      <c r="GO359" s="59"/>
      <c r="GP359" s="59"/>
      <c r="GQ359" s="59"/>
      <c r="GR359" s="59"/>
      <c r="GS359" s="59"/>
      <c r="GT359" s="59"/>
      <c r="GU359" s="59"/>
      <c r="GV359" s="59"/>
      <c r="GW359" s="59"/>
      <c r="GX359" s="59"/>
      <c r="GY359" s="59"/>
      <c r="GZ359" s="59"/>
      <c r="HA359" s="59"/>
      <c r="HB359" s="59"/>
      <c r="HC359" s="59"/>
      <c r="HD359" s="59"/>
      <c r="HE359" s="59"/>
      <c r="HF359" s="59"/>
      <c r="HG359" s="59"/>
      <c r="HH359" s="59"/>
      <c r="HI359" s="59"/>
      <c r="HJ359" s="59"/>
      <c r="HK359" s="59"/>
      <c r="HL359" s="59"/>
      <c r="HM359" s="59"/>
      <c r="HN359" s="59"/>
      <c r="HO359" s="59"/>
      <c r="HP359" s="59"/>
      <c r="HQ359" s="59"/>
      <c r="HR359" s="59"/>
      <c r="HS359" s="59"/>
      <c r="HT359" s="59"/>
      <c r="HU359" s="59"/>
      <c r="HV359" s="59"/>
      <c r="HW359" s="59"/>
      <c r="HX359" s="59"/>
      <c r="HY359" s="59"/>
      <c r="HZ359" s="59"/>
      <c r="IA359" s="59"/>
      <c r="IB359" s="59"/>
      <c r="IC359" s="59"/>
      <c r="ID359" s="59"/>
      <c r="IE359" s="59"/>
      <c r="IF359" s="59"/>
      <c r="IG359" s="59"/>
      <c r="IH359" s="59"/>
      <c r="II359" s="59"/>
      <c r="IJ359" s="59"/>
      <c r="IK359" s="59"/>
      <c r="IL359" s="59"/>
      <c r="IM359" s="59"/>
      <c r="IN359" s="59"/>
      <c r="IO359" s="59"/>
      <c r="IP359" s="59"/>
      <c r="IQ359" s="59"/>
      <c r="IR359" s="59"/>
      <c r="IS359" s="59"/>
      <c r="IT359" s="59"/>
      <c r="IU359" s="59"/>
      <c r="IV359" s="59"/>
      <c r="IW359" s="59"/>
      <c r="IX359" s="59"/>
      <c r="IY359" s="59"/>
      <c r="IZ359" s="59"/>
      <c r="JA359" s="59"/>
      <c r="JB359" s="59"/>
      <c r="JC359" s="59"/>
      <c r="JD359" s="59"/>
      <c r="JE359" s="59"/>
      <c r="JF359" s="59"/>
      <c r="JG359" s="59"/>
      <c r="JH359" s="59"/>
      <c r="JI359" s="59"/>
      <c r="JJ359" s="59"/>
      <c r="JK359" s="59"/>
      <c r="JL359" s="59"/>
      <c r="JM359" s="59"/>
      <c r="JN359" s="59"/>
      <c r="JO359" s="59"/>
      <c r="JP359" s="59"/>
      <c r="JQ359" s="59"/>
      <c r="JR359" s="59"/>
      <c r="JS359" s="59"/>
      <c r="JT359" s="59"/>
      <c r="JU359" s="59"/>
      <c r="JV359" s="59"/>
      <c r="JW359" s="59"/>
      <c r="JX359" s="59"/>
      <c r="JY359" s="59"/>
      <c r="JZ359" s="59"/>
      <c r="KA359" s="59"/>
      <c r="KB359" s="59"/>
      <c r="KC359" s="59"/>
      <c r="KD359" s="59"/>
      <c r="KE359" s="59"/>
      <c r="KF359" s="59"/>
      <c r="KG359" s="59"/>
      <c r="KH359" s="59"/>
      <c r="KI359" s="59"/>
      <c r="KJ359" s="59"/>
      <c r="KK359" s="59"/>
      <c r="KL359" s="59"/>
      <c r="KM359" s="59"/>
      <c r="KN359" s="59"/>
      <c r="KO359" s="59"/>
      <c r="KP359" s="59"/>
      <c r="KQ359" s="59"/>
      <c r="KR359" s="59"/>
      <c r="KS359" s="59"/>
      <c r="KT359" s="59"/>
      <c r="KU359" s="59"/>
      <c r="KV359" s="59"/>
      <c r="KW359" s="59"/>
      <c r="KX359" s="59"/>
      <c r="KY359" s="59"/>
      <c r="KZ359" s="59"/>
      <c r="LA359" s="59"/>
      <c r="LB359" s="59"/>
      <c r="LC359" s="59"/>
      <c r="LD359" s="59"/>
      <c r="LE359" s="59"/>
      <c r="LF359" s="59"/>
      <c r="LG359" s="59"/>
      <c r="LH359" s="59"/>
      <c r="LI359" s="59"/>
      <c r="LJ359" s="59"/>
      <c r="LK359" s="59"/>
      <c r="LL359" s="59"/>
      <c r="LM359" s="59"/>
      <c r="LN359" s="59"/>
      <c r="LO359" s="59"/>
      <c r="LP359" s="59"/>
      <c r="LQ359" s="59"/>
      <c r="LR359" s="59"/>
      <c r="LS359" s="59"/>
      <c r="LT359" s="59"/>
      <c r="LU359" s="59"/>
      <c r="LV359" s="59"/>
      <c r="LW359" s="59"/>
      <c r="LX359" s="59"/>
      <c r="LY359" s="59"/>
      <c r="LZ359" s="59"/>
      <c r="MA359" s="59"/>
      <c r="MB359" s="59"/>
      <c r="MC359" s="59"/>
      <c r="MD359" s="59"/>
      <c r="ME359" s="59"/>
      <c r="MF359" s="59"/>
      <c r="MG359" s="59"/>
      <c r="MH359" s="59"/>
      <c r="MI359" s="59"/>
      <c r="MJ359" s="59"/>
      <c r="MK359" s="59"/>
      <c r="ML359" s="59"/>
      <c r="MM359" s="59"/>
      <c r="MN359" s="59"/>
      <c r="MO359" s="59"/>
      <c r="MP359" s="59"/>
      <c r="MQ359" s="60"/>
      <c r="MR359" s="61"/>
      <c r="MS359" s="61"/>
      <c r="MT359" s="61"/>
      <c r="MU359" s="61"/>
    </row>
    <row r="360" spans="1:359" s="83" customFormat="1" ht="46.5">
      <c r="A360" s="402"/>
      <c r="B360" s="116">
        <v>67</v>
      </c>
      <c r="C360" s="111" t="s">
        <v>422</v>
      </c>
      <c r="D360" s="75" t="s">
        <v>904</v>
      </c>
      <c r="E360" s="75" t="s">
        <v>1280</v>
      </c>
      <c r="F360" s="75" t="s">
        <v>1634</v>
      </c>
      <c r="G360" s="75" t="s">
        <v>0</v>
      </c>
      <c r="H360" s="81"/>
      <c r="I360" s="75" t="s">
        <v>1049</v>
      </c>
      <c r="J360" s="104">
        <v>130000</v>
      </c>
      <c r="K360" s="75"/>
      <c r="L360" s="75" t="s">
        <v>0</v>
      </c>
      <c r="M360" s="75"/>
      <c r="N360" s="75" t="s">
        <v>0</v>
      </c>
      <c r="O360" s="75"/>
      <c r="P360" s="79">
        <v>0</v>
      </c>
      <c r="Q360" s="116"/>
      <c r="R360" s="116"/>
      <c r="S360" s="116"/>
      <c r="T360" s="81" t="s">
        <v>0</v>
      </c>
      <c r="U360" s="75" t="s">
        <v>42</v>
      </c>
      <c r="V360" s="62"/>
      <c r="W360" s="82"/>
      <c r="X360" s="59"/>
      <c r="Y360" s="59"/>
      <c r="Z360" s="59"/>
      <c r="AA360" s="59"/>
      <c r="AB360" s="59"/>
      <c r="AC360" s="59"/>
      <c r="AD360" s="59"/>
      <c r="AE360" s="59"/>
      <c r="AF360" s="59"/>
      <c r="AG360" s="59"/>
      <c r="AH360" s="59"/>
      <c r="AI360" s="59"/>
      <c r="AJ360" s="59"/>
      <c r="AK360" s="59"/>
      <c r="AL360" s="59"/>
      <c r="AM360" s="59"/>
      <c r="AN360" s="59"/>
      <c r="AO360" s="59"/>
      <c r="AP360" s="59"/>
      <c r="AQ360" s="59"/>
      <c r="AR360" s="59"/>
      <c r="AS360" s="59"/>
      <c r="AT360" s="59"/>
      <c r="AU360" s="59"/>
      <c r="AV360" s="59"/>
      <c r="AW360" s="59"/>
      <c r="AX360" s="59"/>
      <c r="AY360" s="59"/>
      <c r="AZ360" s="59"/>
      <c r="BA360" s="59"/>
      <c r="BB360" s="59"/>
      <c r="BC360" s="59"/>
      <c r="BD360" s="59"/>
      <c r="BE360" s="59"/>
      <c r="BF360" s="59"/>
      <c r="BG360" s="59"/>
      <c r="BH360" s="59"/>
      <c r="BI360" s="59"/>
      <c r="BJ360" s="59"/>
      <c r="BK360" s="59"/>
      <c r="BL360" s="59"/>
      <c r="BM360" s="59"/>
      <c r="BN360" s="59"/>
      <c r="BO360" s="59"/>
      <c r="BP360" s="59"/>
      <c r="BQ360" s="59"/>
      <c r="BR360" s="59"/>
      <c r="BS360" s="59"/>
      <c r="BT360" s="59"/>
      <c r="BU360" s="59"/>
      <c r="BV360" s="59"/>
      <c r="BW360" s="59"/>
      <c r="BX360" s="59"/>
      <c r="BY360" s="59"/>
      <c r="BZ360" s="59"/>
      <c r="CA360" s="59"/>
      <c r="CB360" s="59"/>
      <c r="CC360" s="59"/>
      <c r="CD360" s="59"/>
      <c r="CE360" s="59"/>
      <c r="CF360" s="59"/>
      <c r="CG360" s="59"/>
      <c r="CH360" s="59"/>
      <c r="CI360" s="59"/>
      <c r="CJ360" s="59"/>
      <c r="CK360" s="59"/>
      <c r="CL360" s="59"/>
      <c r="CM360" s="59"/>
      <c r="CN360" s="59"/>
      <c r="CO360" s="59"/>
      <c r="CP360" s="59"/>
      <c r="CQ360" s="59"/>
      <c r="CR360" s="59"/>
      <c r="CS360" s="59"/>
      <c r="CT360" s="59"/>
      <c r="CU360" s="59"/>
      <c r="CV360" s="59"/>
      <c r="CW360" s="59"/>
      <c r="CX360" s="59"/>
      <c r="CY360" s="59"/>
      <c r="CZ360" s="59"/>
      <c r="DA360" s="59"/>
      <c r="DB360" s="59"/>
      <c r="DC360" s="59"/>
      <c r="DD360" s="59"/>
      <c r="DE360" s="59"/>
      <c r="DF360" s="59"/>
      <c r="DG360" s="59"/>
      <c r="DH360" s="59"/>
      <c r="DI360" s="59"/>
      <c r="DJ360" s="59"/>
      <c r="DK360" s="59"/>
      <c r="DL360" s="59"/>
      <c r="DM360" s="59"/>
      <c r="DN360" s="59"/>
      <c r="DO360" s="59"/>
      <c r="DP360" s="59"/>
      <c r="DQ360" s="59"/>
      <c r="DR360" s="59"/>
      <c r="DS360" s="59"/>
      <c r="DT360" s="59"/>
      <c r="DU360" s="59"/>
      <c r="DV360" s="59"/>
      <c r="DW360" s="59"/>
      <c r="DX360" s="59"/>
      <c r="DY360" s="59"/>
      <c r="DZ360" s="59"/>
      <c r="EA360" s="59"/>
      <c r="EB360" s="59"/>
      <c r="EC360" s="59"/>
      <c r="ED360" s="59"/>
      <c r="EE360" s="59"/>
      <c r="EF360" s="59"/>
      <c r="EG360" s="59"/>
      <c r="EH360" s="59"/>
      <c r="EI360" s="59"/>
      <c r="EJ360" s="59"/>
      <c r="EK360" s="59"/>
      <c r="EL360" s="59"/>
      <c r="EM360" s="59"/>
      <c r="EN360" s="59"/>
      <c r="EO360" s="59"/>
      <c r="EP360" s="59"/>
      <c r="EQ360" s="59"/>
      <c r="ER360" s="59"/>
      <c r="ES360" s="59"/>
      <c r="ET360" s="59"/>
      <c r="EU360" s="59"/>
      <c r="EV360" s="59"/>
      <c r="EW360" s="59"/>
      <c r="EX360" s="59"/>
      <c r="EY360" s="59"/>
      <c r="EZ360" s="59"/>
      <c r="FA360" s="59"/>
      <c r="FB360" s="59"/>
      <c r="FC360" s="59"/>
      <c r="FD360" s="59"/>
      <c r="FE360" s="59"/>
      <c r="FF360" s="59"/>
      <c r="FG360" s="59"/>
      <c r="FH360" s="59"/>
      <c r="FI360" s="59"/>
      <c r="FJ360" s="59"/>
      <c r="FK360" s="59"/>
      <c r="FL360" s="59"/>
      <c r="FM360" s="59"/>
      <c r="FN360" s="59"/>
      <c r="FO360" s="59"/>
      <c r="FP360" s="59"/>
      <c r="FQ360" s="59"/>
      <c r="FR360" s="59"/>
      <c r="FS360" s="59"/>
      <c r="FT360" s="59"/>
      <c r="FU360" s="59"/>
      <c r="FV360" s="59"/>
      <c r="FW360" s="59"/>
      <c r="FX360" s="59"/>
      <c r="FY360" s="59"/>
      <c r="FZ360" s="59"/>
      <c r="GA360" s="59"/>
      <c r="GB360" s="59"/>
      <c r="GC360" s="59"/>
      <c r="GD360" s="59"/>
      <c r="GE360" s="59"/>
      <c r="GF360" s="59"/>
      <c r="GG360" s="59"/>
      <c r="GH360" s="59"/>
      <c r="GI360" s="59"/>
      <c r="GJ360" s="59"/>
      <c r="GK360" s="59"/>
      <c r="GL360" s="59"/>
      <c r="GM360" s="59"/>
      <c r="GN360" s="59"/>
      <c r="GO360" s="59"/>
      <c r="GP360" s="59"/>
      <c r="GQ360" s="59"/>
      <c r="GR360" s="59"/>
      <c r="GS360" s="59"/>
      <c r="GT360" s="59"/>
      <c r="GU360" s="59"/>
      <c r="GV360" s="59"/>
      <c r="GW360" s="59"/>
      <c r="GX360" s="59"/>
      <c r="GY360" s="59"/>
      <c r="GZ360" s="59"/>
      <c r="HA360" s="59"/>
      <c r="HB360" s="59"/>
      <c r="HC360" s="59"/>
      <c r="HD360" s="59"/>
      <c r="HE360" s="59"/>
      <c r="HF360" s="59"/>
      <c r="HG360" s="59"/>
      <c r="HH360" s="59"/>
      <c r="HI360" s="59"/>
      <c r="HJ360" s="59"/>
      <c r="HK360" s="59"/>
      <c r="HL360" s="59"/>
      <c r="HM360" s="59"/>
      <c r="HN360" s="59"/>
      <c r="HO360" s="59"/>
      <c r="HP360" s="59"/>
      <c r="HQ360" s="59"/>
      <c r="HR360" s="59"/>
      <c r="HS360" s="59"/>
      <c r="HT360" s="59"/>
      <c r="HU360" s="59"/>
      <c r="HV360" s="59"/>
      <c r="HW360" s="59"/>
      <c r="HX360" s="59"/>
      <c r="HY360" s="59"/>
      <c r="HZ360" s="59"/>
      <c r="IA360" s="59"/>
      <c r="IB360" s="59"/>
      <c r="IC360" s="59"/>
      <c r="ID360" s="59"/>
      <c r="IE360" s="59"/>
      <c r="IF360" s="59"/>
      <c r="IG360" s="59"/>
      <c r="IH360" s="59"/>
      <c r="II360" s="59"/>
      <c r="IJ360" s="59"/>
      <c r="IK360" s="59"/>
      <c r="IL360" s="59"/>
      <c r="IM360" s="59"/>
      <c r="IN360" s="59"/>
      <c r="IO360" s="59"/>
      <c r="IP360" s="59"/>
      <c r="IQ360" s="59"/>
      <c r="IR360" s="59"/>
      <c r="IS360" s="59"/>
      <c r="IT360" s="59"/>
      <c r="IU360" s="59"/>
      <c r="IV360" s="59"/>
      <c r="IW360" s="59"/>
      <c r="IX360" s="59"/>
      <c r="IY360" s="59"/>
      <c r="IZ360" s="59"/>
      <c r="JA360" s="59"/>
      <c r="JB360" s="59"/>
      <c r="JC360" s="59"/>
      <c r="JD360" s="59"/>
      <c r="JE360" s="59"/>
      <c r="JF360" s="59"/>
      <c r="JG360" s="59"/>
      <c r="JH360" s="59"/>
      <c r="JI360" s="59"/>
      <c r="JJ360" s="59"/>
      <c r="JK360" s="59"/>
      <c r="JL360" s="59"/>
      <c r="JM360" s="59"/>
      <c r="JN360" s="59"/>
      <c r="JO360" s="59"/>
      <c r="JP360" s="59"/>
      <c r="JQ360" s="59"/>
      <c r="JR360" s="59"/>
      <c r="JS360" s="59"/>
      <c r="JT360" s="59"/>
      <c r="JU360" s="59"/>
      <c r="JV360" s="59"/>
      <c r="JW360" s="59"/>
      <c r="JX360" s="59"/>
      <c r="JY360" s="59"/>
      <c r="JZ360" s="59"/>
      <c r="KA360" s="59"/>
      <c r="KB360" s="59"/>
      <c r="KC360" s="59"/>
      <c r="KD360" s="59"/>
      <c r="KE360" s="59"/>
      <c r="KF360" s="59"/>
      <c r="KG360" s="59"/>
      <c r="KH360" s="59"/>
      <c r="KI360" s="59"/>
      <c r="KJ360" s="59"/>
      <c r="KK360" s="59"/>
      <c r="KL360" s="59"/>
      <c r="KM360" s="59"/>
      <c r="KN360" s="59"/>
      <c r="KO360" s="59"/>
      <c r="KP360" s="59"/>
      <c r="KQ360" s="59"/>
      <c r="KR360" s="59"/>
      <c r="KS360" s="59"/>
      <c r="KT360" s="59"/>
      <c r="KU360" s="59"/>
      <c r="KV360" s="59"/>
      <c r="KW360" s="59"/>
      <c r="KX360" s="59"/>
      <c r="KY360" s="59"/>
      <c r="KZ360" s="59"/>
      <c r="LA360" s="59"/>
      <c r="LB360" s="59"/>
      <c r="LC360" s="59"/>
      <c r="LD360" s="59"/>
      <c r="LE360" s="59"/>
      <c r="LF360" s="59"/>
      <c r="LG360" s="59"/>
      <c r="LH360" s="59"/>
      <c r="LI360" s="59"/>
      <c r="LJ360" s="59"/>
      <c r="LK360" s="59"/>
      <c r="LL360" s="59"/>
      <c r="LM360" s="59"/>
      <c r="LN360" s="59"/>
      <c r="LO360" s="59"/>
      <c r="LP360" s="59"/>
      <c r="LQ360" s="59"/>
      <c r="LR360" s="59"/>
      <c r="LS360" s="59"/>
      <c r="LT360" s="59"/>
      <c r="LU360" s="59"/>
      <c r="LV360" s="59"/>
      <c r="LW360" s="59"/>
      <c r="LX360" s="59"/>
      <c r="LY360" s="59"/>
      <c r="LZ360" s="59"/>
      <c r="MA360" s="59"/>
      <c r="MB360" s="59"/>
      <c r="MC360" s="59"/>
      <c r="MD360" s="59"/>
      <c r="ME360" s="59"/>
      <c r="MF360" s="59"/>
      <c r="MG360" s="59"/>
      <c r="MH360" s="59"/>
      <c r="MI360" s="59"/>
      <c r="MJ360" s="59"/>
      <c r="MK360" s="59"/>
      <c r="ML360" s="59"/>
      <c r="MM360" s="59"/>
      <c r="MN360" s="59"/>
      <c r="MO360" s="59"/>
      <c r="MP360" s="59"/>
      <c r="MQ360" s="60"/>
      <c r="MR360" s="61"/>
      <c r="MS360" s="61"/>
      <c r="MT360" s="61"/>
      <c r="MU360" s="61"/>
    </row>
    <row r="361" spans="1:359" s="83" customFormat="1" ht="46.5">
      <c r="A361" s="402"/>
      <c r="B361" s="116">
        <v>68</v>
      </c>
      <c r="C361" s="111" t="s">
        <v>421</v>
      </c>
      <c r="D361" s="75" t="s">
        <v>905</v>
      </c>
      <c r="E361" s="75" t="s">
        <v>1280</v>
      </c>
      <c r="F361" s="75" t="s">
        <v>1634</v>
      </c>
      <c r="G361" s="75" t="s">
        <v>0</v>
      </c>
      <c r="H361" s="81"/>
      <c r="I361" s="75" t="s">
        <v>1047</v>
      </c>
      <c r="J361" s="104">
        <v>103000</v>
      </c>
      <c r="K361" s="75"/>
      <c r="L361" s="75" t="s">
        <v>0</v>
      </c>
      <c r="M361" s="121"/>
      <c r="N361" s="75" t="s">
        <v>0</v>
      </c>
      <c r="O361" s="75"/>
      <c r="P361" s="79">
        <v>0</v>
      </c>
      <c r="Q361" s="116"/>
      <c r="R361" s="116"/>
      <c r="S361" s="116"/>
      <c r="T361" s="81" t="s">
        <v>0</v>
      </c>
      <c r="U361" s="75" t="s">
        <v>42</v>
      </c>
      <c r="V361" s="62"/>
      <c r="W361" s="82"/>
      <c r="X361" s="59"/>
      <c r="Y361" s="59"/>
      <c r="Z361" s="59"/>
      <c r="AA361" s="59"/>
      <c r="AB361" s="59"/>
      <c r="AC361" s="59"/>
      <c r="AD361" s="59"/>
      <c r="AE361" s="59"/>
      <c r="AF361" s="59"/>
      <c r="AG361" s="59"/>
      <c r="AH361" s="59"/>
      <c r="AI361" s="59"/>
      <c r="AJ361" s="59"/>
      <c r="AK361" s="59"/>
      <c r="AL361" s="59"/>
      <c r="AM361" s="59"/>
      <c r="AN361" s="59"/>
      <c r="AO361" s="59"/>
      <c r="AP361" s="59"/>
      <c r="AQ361" s="59"/>
      <c r="AR361" s="59"/>
      <c r="AS361" s="59"/>
      <c r="AT361" s="59"/>
      <c r="AU361" s="59"/>
      <c r="AV361" s="59"/>
      <c r="AW361" s="59"/>
      <c r="AX361" s="59"/>
      <c r="AY361" s="59"/>
      <c r="AZ361" s="59"/>
      <c r="BA361" s="59"/>
      <c r="BB361" s="59"/>
      <c r="BC361" s="59"/>
      <c r="BD361" s="59"/>
      <c r="BE361" s="59"/>
      <c r="BF361" s="59"/>
      <c r="BG361" s="59"/>
      <c r="BH361" s="59"/>
      <c r="BI361" s="59"/>
      <c r="BJ361" s="59"/>
      <c r="BK361" s="59"/>
      <c r="BL361" s="59"/>
      <c r="BM361" s="59"/>
      <c r="BN361" s="59"/>
      <c r="BO361" s="59"/>
      <c r="BP361" s="59"/>
      <c r="BQ361" s="59"/>
      <c r="BR361" s="59"/>
      <c r="BS361" s="59"/>
      <c r="BT361" s="59"/>
      <c r="BU361" s="59"/>
      <c r="BV361" s="59"/>
      <c r="BW361" s="59"/>
      <c r="BX361" s="59"/>
      <c r="BY361" s="59"/>
      <c r="BZ361" s="59"/>
      <c r="CA361" s="59"/>
      <c r="CB361" s="59"/>
      <c r="CC361" s="59"/>
      <c r="CD361" s="59"/>
      <c r="CE361" s="59"/>
      <c r="CF361" s="59"/>
      <c r="CG361" s="59"/>
      <c r="CH361" s="59"/>
      <c r="CI361" s="59"/>
      <c r="CJ361" s="59"/>
      <c r="CK361" s="59"/>
      <c r="CL361" s="59"/>
      <c r="CM361" s="59"/>
      <c r="CN361" s="59"/>
      <c r="CO361" s="59"/>
      <c r="CP361" s="59"/>
      <c r="CQ361" s="59"/>
      <c r="CR361" s="59"/>
      <c r="CS361" s="59"/>
      <c r="CT361" s="59"/>
      <c r="CU361" s="59"/>
      <c r="CV361" s="59"/>
      <c r="CW361" s="59"/>
      <c r="CX361" s="59"/>
      <c r="CY361" s="59"/>
      <c r="CZ361" s="59"/>
      <c r="DA361" s="59"/>
      <c r="DB361" s="59"/>
      <c r="DC361" s="59"/>
      <c r="DD361" s="59"/>
      <c r="DE361" s="59"/>
      <c r="DF361" s="59"/>
      <c r="DG361" s="59"/>
      <c r="DH361" s="59"/>
      <c r="DI361" s="59"/>
      <c r="DJ361" s="59"/>
      <c r="DK361" s="59"/>
      <c r="DL361" s="59"/>
      <c r="DM361" s="59"/>
      <c r="DN361" s="59"/>
      <c r="DO361" s="59"/>
      <c r="DP361" s="59"/>
      <c r="DQ361" s="59"/>
      <c r="DR361" s="59"/>
      <c r="DS361" s="59"/>
      <c r="DT361" s="59"/>
      <c r="DU361" s="59"/>
      <c r="DV361" s="59"/>
      <c r="DW361" s="59"/>
      <c r="DX361" s="59"/>
      <c r="DY361" s="59"/>
      <c r="DZ361" s="59"/>
      <c r="EA361" s="59"/>
      <c r="EB361" s="59"/>
      <c r="EC361" s="59"/>
      <c r="ED361" s="59"/>
      <c r="EE361" s="59"/>
      <c r="EF361" s="59"/>
      <c r="EG361" s="59"/>
      <c r="EH361" s="59"/>
      <c r="EI361" s="59"/>
      <c r="EJ361" s="59"/>
      <c r="EK361" s="59"/>
      <c r="EL361" s="59"/>
      <c r="EM361" s="59"/>
      <c r="EN361" s="59"/>
      <c r="EO361" s="59"/>
      <c r="EP361" s="59"/>
      <c r="EQ361" s="59"/>
      <c r="ER361" s="59"/>
      <c r="ES361" s="59"/>
      <c r="ET361" s="59"/>
      <c r="EU361" s="59"/>
      <c r="EV361" s="59"/>
      <c r="EW361" s="59"/>
      <c r="EX361" s="59"/>
      <c r="EY361" s="59"/>
      <c r="EZ361" s="59"/>
      <c r="FA361" s="59"/>
      <c r="FB361" s="59"/>
      <c r="FC361" s="59"/>
      <c r="FD361" s="59"/>
      <c r="FE361" s="59"/>
      <c r="FF361" s="59"/>
      <c r="FG361" s="59"/>
      <c r="FH361" s="59"/>
      <c r="FI361" s="59"/>
      <c r="FJ361" s="59"/>
      <c r="FK361" s="59"/>
      <c r="FL361" s="59"/>
      <c r="FM361" s="59"/>
      <c r="FN361" s="59"/>
      <c r="FO361" s="59"/>
      <c r="FP361" s="59"/>
      <c r="FQ361" s="59"/>
      <c r="FR361" s="59"/>
      <c r="FS361" s="59"/>
      <c r="FT361" s="59"/>
      <c r="FU361" s="59"/>
      <c r="FV361" s="59"/>
      <c r="FW361" s="59"/>
      <c r="FX361" s="59"/>
      <c r="FY361" s="59"/>
      <c r="FZ361" s="59"/>
      <c r="GA361" s="59"/>
      <c r="GB361" s="59"/>
      <c r="GC361" s="59"/>
      <c r="GD361" s="59"/>
      <c r="GE361" s="59"/>
      <c r="GF361" s="59"/>
      <c r="GG361" s="59"/>
      <c r="GH361" s="59"/>
      <c r="GI361" s="59"/>
      <c r="GJ361" s="59"/>
      <c r="GK361" s="59"/>
      <c r="GL361" s="59"/>
      <c r="GM361" s="59"/>
      <c r="GN361" s="59"/>
      <c r="GO361" s="59"/>
      <c r="GP361" s="59"/>
      <c r="GQ361" s="59"/>
      <c r="GR361" s="59"/>
      <c r="GS361" s="59"/>
      <c r="GT361" s="59"/>
      <c r="GU361" s="59"/>
      <c r="GV361" s="59"/>
      <c r="GW361" s="59"/>
      <c r="GX361" s="59"/>
      <c r="GY361" s="59"/>
      <c r="GZ361" s="59"/>
      <c r="HA361" s="59"/>
      <c r="HB361" s="59"/>
      <c r="HC361" s="59"/>
      <c r="HD361" s="59"/>
      <c r="HE361" s="59"/>
      <c r="HF361" s="59"/>
      <c r="HG361" s="59"/>
      <c r="HH361" s="59"/>
      <c r="HI361" s="59"/>
      <c r="HJ361" s="59"/>
      <c r="HK361" s="59"/>
      <c r="HL361" s="59"/>
      <c r="HM361" s="59"/>
      <c r="HN361" s="59"/>
      <c r="HO361" s="59"/>
      <c r="HP361" s="59"/>
      <c r="HQ361" s="59"/>
      <c r="HR361" s="59"/>
      <c r="HS361" s="59"/>
      <c r="HT361" s="59"/>
      <c r="HU361" s="59"/>
      <c r="HV361" s="59"/>
      <c r="HW361" s="59"/>
      <c r="HX361" s="59"/>
      <c r="HY361" s="59"/>
      <c r="HZ361" s="59"/>
      <c r="IA361" s="59"/>
      <c r="IB361" s="59"/>
      <c r="IC361" s="59"/>
      <c r="ID361" s="59"/>
      <c r="IE361" s="59"/>
      <c r="IF361" s="59"/>
      <c r="IG361" s="59"/>
      <c r="IH361" s="59"/>
      <c r="II361" s="59"/>
      <c r="IJ361" s="59"/>
      <c r="IK361" s="59"/>
      <c r="IL361" s="59"/>
      <c r="IM361" s="59"/>
      <c r="IN361" s="59"/>
      <c r="IO361" s="59"/>
      <c r="IP361" s="59"/>
      <c r="IQ361" s="59"/>
      <c r="IR361" s="59"/>
      <c r="IS361" s="59"/>
      <c r="IT361" s="59"/>
      <c r="IU361" s="59"/>
      <c r="IV361" s="59"/>
      <c r="IW361" s="59"/>
      <c r="IX361" s="59"/>
      <c r="IY361" s="59"/>
      <c r="IZ361" s="59"/>
      <c r="JA361" s="59"/>
      <c r="JB361" s="59"/>
      <c r="JC361" s="59"/>
      <c r="JD361" s="59"/>
      <c r="JE361" s="59"/>
      <c r="JF361" s="59"/>
      <c r="JG361" s="59"/>
      <c r="JH361" s="59"/>
      <c r="JI361" s="59"/>
      <c r="JJ361" s="59"/>
      <c r="JK361" s="59"/>
      <c r="JL361" s="59"/>
      <c r="JM361" s="59"/>
      <c r="JN361" s="59"/>
      <c r="JO361" s="59"/>
      <c r="JP361" s="59"/>
      <c r="JQ361" s="59"/>
      <c r="JR361" s="59"/>
      <c r="JS361" s="59"/>
      <c r="JT361" s="59"/>
      <c r="JU361" s="59"/>
      <c r="JV361" s="59"/>
      <c r="JW361" s="59"/>
      <c r="JX361" s="59"/>
      <c r="JY361" s="59"/>
      <c r="JZ361" s="59"/>
      <c r="KA361" s="59"/>
      <c r="KB361" s="59"/>
      <c r="KC361" s="59"/>
      <c r="KD361" s="59"/>
      <c r="KE361" s="59"/>
      <c r="KF361" s="59"/>
      <c r="KG361" s="59"/>
      <c r="KH361" s="59"/>
      <c r="KI361" s="59"/>
      <c r="KJ361" s="59"/>
      <c r="KK361" s="59"/>
      <c r="KL361" s="59"/>
      <c r="KM361" s="59"/>
      <c r="KN361" s="59"/>
      <c r="KO361" s="59"/>
      <c r="KP361" s="59"/>
      <c r="KQ361" s="59"/>
      <c r="KR361" s="59"/>
      <c r="KS361" s="59"/>
      <c r="KT361" s="59"/>
      <c r="KU361" s="59"/>
      <c r="KV361" s="59"/>
      <c r="KW361" s="59"/>
      <c r="KX361" s="59"/>
      <c r="KY361" s="59"/>
      <c r="KZ361" s="59"/>
      <c r="LA361" s="59"/>
      <c r="LB361" s="59"/>
      <c r="LC361" s="59"/>
      <c r="LD361" s="59"/>
      <c r="LE361" s="59"/>
      <c r="LF361" s="59"/>
      <c r="LG361" s="59"/>
      <c r="LH361" s="59"/>
      <c r="LI361" s="59"/>
      <c r="LJ361" s="59"/>
      <c r="LK361" s="59"/>
      <c r="LL361" s="59"/>
      <c r="LM361" s="59"/>
      <c r="LN361" s="59"/>
      <c r="LO361" s="59"/>
      <c r="LP361" s="59"/>
      <c r="LQ361" s="59"/>
      <c r="LR361" s="59"/>
      <c r="LS361" s="59"/>
      <c r="LT361" s="59"/>
      <c r="LU361" s="59"/>
      <c r="LV361" s="59"/>
      <c r="LW361" s="59"/>
      <c r="LX361" s="59"/>
      <c r="LY361" s="59"/>
      <c r="LZ361" s="59"/>
      <c r="MA361" s="59"/>
      <c r="MB361" s="59"/>
      <c r="MC361" s="59"/>
      <c r="MD361" s="59"/>
      <c r="ME361" s="59"/>
      <c r="MF361" s="59"/>
      <c r="MG361" s="59"/>
      <c r="MH361" s="59"/>
      <c r="MI361" s="59"/>
      <c r="MJ361" s="59"/>
      <c r="MK361" s="59"/>
      <c r="ML361" s="59"/>
      <c r="MM361" s="59"/>
      <c r="MN361" s="59"/>
      <c r="MO361" s="59"/>
      <c r="MP361" s="59"/>
      <c r="MQ361" s="60"/>
      <c r="MR361" s="61"/>
      <c r="MS361" s="61"/>
      <c r="MT361" s="61"/>
      <c r="MU361" s="61"/>
    </row>
    <row r="362" spans="1:359" s="83" customFormat="1" ht="46.5">
      <c r="A362" s="402"/>
      <c r="B362" s="116">
        <v>69</v>
      </c>
      <c r="C362" s="111" t="s">
        <v>420</v>
      </c>
      <c r="D362" s="75" t="s">
        <v>906</v>
      </c>
      <c r="E362" s="75" t="s">
        <v>1280</v>
      </c>
      <c r="F362" s="75" t="s">
        <v>1634</v>
      </c>
      <c r="G362" s="75" t="s">
        <v>0</v>
      </c>
      <c r="H362" s="81"/>
      <c r="I362" s="75" t="s">
        <v>1047</v>
      </c>
      <c r="J362" s="104">
        <v>27000</v>
      </c>
      <c r="K362" s="75"/>
      <c r="L362" s="75"/>
      <c r="M362" s="75" t="s">
        <v>0</v>
      </c>
      <c r="N362" s="75" t="s">
        <v>0</v>
      </c>
      <c r="O362" s="75"/>
      <c r="P362" s="79">
        <v>0</v>
      </c>
      <c r="Q362" s="116"/>
      <c r="R362" s="116"/>
      <c r="S362" s="116"/>
      <c r="T362" s="81" t="s">
        <v>0</v>
      </c>
      <c r="U362" s="75" t="s">
        <v>42</v>
      </c>
      <c r="V362" s="62"/>
      <c r="W362" s="82"/>
      <c r="X362" s="59"/>
      <c r="Y362" s="59"/>
      <c r="Z362" s="59"/>
      <c r="AA362" s="59"/>
      <c r="AB362" s="59"/>
      <c r="AC362" s="59"/>
      <c r="AD362" s="59"/>
      <c r="AE362" s="59"/>
      <c r="AF362" s="59"/>
      <c r="AG362" s="59"/>
      <c r="AH362" s="59"/>
      <c r="AI362" s="59"/>
      <c r="AJ362" s="59"/>
      <c r="AK362" s="59"/>
      <c r="AL362" s="59"/>
      <c r="AM362" s="59"/>
      <c r="AN362" s="59"/>
      <c r="AO362" s="59"/>
      <c r="AP362" s="59"/>
      <c r="AQ362" s="59"/>
      <c r="AR362" s="59"/>
      <c r="AS362" s="59"/>
      <c r="AT362" s="59"/>
      <c r="AU362" s="59"/>
      <c r="AV362" s="59"/>
      <c r="AW362" s="59"/>
      <c r="AX362" s="59"/>
      <c r="AY362" s="59"/>
      <c r="AZ362" s="59"/>
      <c r="BA362" s="59"/>
      <c r="BB362" s="59"/>
      <c r="BC362" s="59"/>
      <c r="BD362" s="59"/>
      <c r="BE362" s="59"/>
      <c r="BF362" s="59"/>
      <c r="BG362" s="59"/>
      <c r="BH362" s="59"/>
      <c r="BI362" s="59"/>
      <c r="BJ362" s="59"/>
      <c r="BK362" s="59"/>
      <c r="BL362" s="59"/>
      <c r="BM362" s="59"/>
      <c r="BN362" s="59"/>
      <c r="BO362" s="59"/>
      <c r="BP362" s="59"/>
      <c r="BQ362" s="59"/>
      <c r="BR362" s="59"/>
      <c r="BS362" s="59"/>
      <c r="BT362" s="59"/>
      <c r="BU362" s="59"/>
      <c r="BV362" s="59"/>
      <c r="BW362" s="59"/>
      <c r="BX362" s="59"/>
      <c r="BY362" s="59"/>
      <c r="BZ362" s="59"/>
      <c r="CA362" s="59"/>
      <c r="CB362" s="59"/>
      <c r="CC362" s="59"/>
      <c r="CD362" s="59"/>
      <c r="CE362" s="59"/>
      <c r="CF362" s="59"/>
      <c r="CG362" s="59"/>
      <c r="CH362" s="59"/>
      <c r="CI362" s="59"/>
      <c r="CJ362" s="59"/>
      <c r="CK362" s="59"/>
      <c r="CL362" s="59"/>
      <c r="CM362" s="59"/>
      <c r="CN362" s="59"/>
      <c r="CO362" s="59"/>
      <c r="CP362" s="59"/>
      <c r="CQ362" s="59"/>
      <c r="CR362" s="59"/>
      <c r="CS362" s="59"/>
      <c r="CT362" s="59"/>
      <c r="CU362" s="59"/>
      <c r="CV362" s="59"/>
      <c r="CW362" s="59"/>
      <c r="CX362" s="59"/>
      <c r="CY362" s="59"/>
      <c r="CZ362" s="59"/>
      <c r="DA362" s="59"/>
      <c r="DB362" s="59"/>
      <c r="DC362" s="59"/>
      <c r="DD362" s="59"/>
      <c r="DE362" s="59"/>
      <c r="DF362" s="59"/>
      <c r="DG362" s="59"/>
      <c r="DH362" s="59"/>
      <c r="DI362" s="59"/>
      <c r="DJ362" s="59"/>
      <c r="DK362" s="59"/>
      <c r="DL362" s="59"/>
      <c r="DM362" s="59"/>
      <c r="DN362" s="59"/>
      <c r="DO362" s="59"/>
      <c r="DP362" s="59"/>
      <c r="DQ362" s="59"/>
      <c r="DR362" s="59"/>
      <c r="DS362" s="59"/>
      <c r="DT362" s="59"/>
      <c r="DU362" s="59"/>
      <c r="DV362" s="59"/>
      <c r="DW362" s="59"/>
      <c r="DX362" s="59"/>
      <c r="DY362" s="59"/>
      <c r="DZ362" s="59"/>
      <c r="EA362" s="59"/>
      <c r="EB362" s="59"/>
      <c r="EC362" s="59"/>
      <c r="ED362" s="59"/>
      <c r="EE362" s="59"/>
      <c r="EF362" s="59"/>
      <c r="EG362" s="59"/>
      <c r="EH362" s="59"/>
      <c r="EI362" s="59"/>
      <c r="EJ362" s="59"/>
      <c r="EK362" s="59"/>
      <c r="EL362" s="59"/>
      <c r="EM362" s="59"/>
      <c r="EN362" s="59"/>
      <c r="EO362" s="59"/>
      <c r="EP362" s="59"/>
      <c r="EQ362" s="59"/>
      <c r="ER362" s="59"/>
      <c r="ES362" s="59"/>
      <c r="ET362" s="59"/>
      <c r="EU362" s="59"/>
      <c r="EV362" s="59"/>
      <c r="EW362" s="59"/>
      <c r="EX362" s="59"/>
      <c r="EY362" s="59"/>
      <c r="EZ362" s="59"/>
      <c r="FA362" s="59"/>
      <c r="FB362" s="59"/>
      <c r="FC362" s="59"/>
      <c r="FD362" s="59"/>
      <c r="FE362" s="59"/>
      <c r="FF362" s="59"/>
      <c r="FG362" s="59"/>
      <c r="FH362" s="59"/>
      <c r="FI362" s="59"/>
      <c r="FJ362" s="59"/>
      <c r="FK362" s="59"/>
      <c r="FL362" s="59"/>
      <c r="FM362" s="59"/>
      <c r="FN362" s="59"/>
      <c r="FO362" s="59"/>
      <c r="FP362" s="59"/>
      <c r="FQ362" s="59"/>
      <c r="FR362" s="59"/>
      <c r="FS362" s="59"/>
      <c r="FT362" s="59"/>
      <c r="FU362" s="59"/>
      <c r="FV362" s="59"/>
      <c r="FW362" s="59"/>
      <c r="FX362" s="59"/>
      <c r="FY362" s="59"/>
      <c r="FZ362" s="59"/>
      <c r="GA362" s="59"/>
      <c r="GB362" s="59"/>
      <c r="GC362" s="59"/>
      <c r="GD362" s="59"/>
      <c r="GE362" s="59"/>
      <c r="GF362" s="59"/>
      <c r="GG362" s="59"/>
      <c r="GH362" s="59"/>
      <c r="GI362" s="59"/>
      <c r="GJ362" s="59"/>
      <c r="GK362" s="59"/>
      <c r="GL362" s="59"/>
      <c r="GM362" s="59"/>
      <c r="GN362" s="59"/>
      <c r="GO362" s="59"/>
      <c r="GP362" s="59"/>
      <c r="GQ362" s="59"/>
      <c r="GR362" s="59"/>
      <c r="GS362" s="59"/>
      <c r="GT362" s="59"/>
      <c r="GU362" s="59"/>
      <c r="GV362" s="59"/>
      <c r="GW362" s="59"/>
      <c r="GX362" s="59"/>
      <c r="GY362" s="59"/>
      <c r="GZ362" s="59"/>
      <c r="HA362" s="59"/>
      <c r="HB362" s="59"/>
      <c r="HC362" s="59"/>
      <c r="HD362" s="59"/>
      <c r="HE362" s="59"/>
      <c r="HF362" s="59"/>
      <c r="HG362" s="59"/>
      <c r="HH362" s="59"/>
      <c r="HI362" s="59"/>
      <c r="HJ362" s="59"/>
      <c r="HK362" s="59"/>
      <c r="HL362" s="59"/>
      <c r="HM362" s="59"/>
      <c r="HN362" s="59"/>
      <c r="HO362" s="59"/>
      <c r="HP362" s="59"/>
      <c r="HQ362" s="59"/>
      <c r="HR362" s="59"/>
      <c r="HS362" s="59"/>
      <c r="HT362" s="59"/>
      <c r="HU362" s="59"/>
      <c r="HV362" s="59"/>
      <c r="HW362" s="59"/>
      <c r="HX362" s="59"/>
      <c r="HY362" s="59"/>
      <c r="HZ362" s="59"/>
      <c r="IA362" s="59"/>
      <c r="IB362" s="59"/>
      <c r="IC362" s="59"/>
      <c r="ID362" s="59"/>
      <c r="IE362" s="59"/>
      <c r="IF362" s="59"/>
      <c r="IG362" s="59"/>
      <c r="IH362" s="59"/>
      <c r="II362" s="59"/>
      <c r="IJ362" s="59"/>
      <c r="IK362" s="59"/>
      <c r="IL362" s="59"/>
      <c r="IM362" s="59"/>
      <c r="IN362" s="59"/>
      <c r="IO362" s="59"/>
      <c r="IP362" s="59"/>
      <c r="IQ362" s="59"/>
      <c r="IR362" s="59"/>
      <c r="IS362" s="59"/>
      <c r="IT362" s="59"/>
      <c r="IU362" s="59"/>
      <c r="IV362" s="59"/>
      <c r="IW362" s="59"/>
      <c r="IX362" s="59"/>
      <c r="IY362" s="59"/>
      <c r="IZ362" s="59"/>
      <c r="JA362" s="59"/>
      <c r="JB362" s="59"/>
      <c r="JC362" s="59"/>
      <c r="JD362" s="59"/>
      <c r="JE362" s="59"/>
      <c r="JF362" s="59"/>
      <c r="JG362" s="59"/>
      <c r="JH362" s="59"/>
      <c r="JI362" s="59"/>
      <c r="JJ362" s="59"/>
      <c r="JK362" s="59"/>
      <c r="JL362" s="59"/>
      <c r="JM362" s="59"/>
      <c r="JN362" s="59"/>
      <c r="JO362" s="59"/>
      <c r="JP362" s="59"/>
      <c r="JQ362" s="59"/>
      <c r="JR362" s="59"/>
      <c r="JS362" s="59"/>
      <c r="JT362" s="59"/>
      <c r="JU362" s="59"/>
      <c r="JV362" s="59"/>
      <c r="JW362" s="59"/>
      <c r="JX362" s="59"/>
      <c r="JY362" s="59"/>
      <c r="JZ362" s="59"/>
      <c r="KA362" s="59"/>
      <c r="KB362" s="59"/>
      <c r="KC362" s="59"/>
      <c r="KD362" s="59"/>
      <c r="KE362" s="59"/>
      <c r="KF362" s="59"/>
      <c r="KG362" s="59"/>
      <c r="KH362" s="59"/>
      <c r="KI362" s="59"/>
      <c r="KJ362" s="59"/>
      <c r="KK362" s="59"/>
      <c r="KL362" s="59"/>
      <c r="KM362" s="59"/>
      <c r="KN362" s="59"/>
      <c r="KO362" s="59"/>
      <c r="KP362" s="59"/>
      <c r="KQ362" s="59"/>
      <c r="KR362" s="59"/>
      <c r="KS362" s="59"/>
      <c r="KT362" s="59"/>
      <c r="KU362" s="59"/>
      <c r="KV362" s="59"/>
      <c r="KW362" s="59"/>
      <c r="KX362" s="59"/>
      <c r="KY362" s="59"/>
      <c r="KZ362" s="59"/>
      <c r="LA362" s="59"/>
      <c r="LB362" s="59"/>
      <c r="LC362" s="59"/>
      <c r="LD362" s="59"/>
      <c r="LE362" s="59"/>
      <c r="LF362" s="59"/>
      <c r="LG362" s="59"/>
      <c r="LH362" s="59"/>
      <c r="LI362" s="59"/>
      <c r="LJ362" s="59"/>
      <c r="LK362" s="59"/>
      <c r="LL362" s="59"/>
      <c r="LM362" s="59"/>
      <c r="LN362" s="59"/>
      <c r="LO362" s="59"/>
      <c r="LP362" s="59"/>
      <c r="LQ362" s="59"/>
      <c r="LR362" s="59"/>
      <c r="LS362" s="59"/>
      <c r="LT362" s="59"/>
      <c r="LU362" s="59"/>
      <c r="LV362" s="59"/>
      <c r="LW362" s="59"/>
      <c r="LX362" s="59"/>
      <c r="LY362" s="59"/>
      <c r="LZ362" s="59"/>
      <c r="MA362" s="59"/>
      <c r="MB362" s="59"/>
      <c r="MC362" s="59"/>
      <c r="MD362" s="59"/>
      <c r="ME362" s="59"/>
      <c r="MF362" s="59"/>
      <c r="MG362" s="59"/>
      <c r="MH362" s="59"/>
      <c r="MI362" s="59"/>
      <c r="MJ362" s="59"/>
      <c r="MK362" s="59"/>
      <c r="ML362" s="59"/>
      <c r="MM362" s="59"/>
      <c r="MN362" s="59"/>
      <c r="MO362" s="59"/>
      <c r="MP362" s="59"/>
      <c r="MQ362" s="60"/>
      <c r="MR362" s="61"/>
      <c r="MS362" s="61"/>
      <c r="MT362" s="61"/>
      <c r="MU362" s="61"/>
    </row>
    <row r="363" spans="1:359" s="83" customFormat="1" ht="46.5">
      <c r="A363" s="402"/>
      <c r="B363" s="116">
        <v>70</v>
      </c>
      <c r="C363" s="111" t="s">
        <v>419</v>
      </c>
      <c r="D363" s="75" t="s">
        <v>907</v>
      </c>
      <c r="E363" s="75" t="s">
        <v>1280</v>
      </c>
      <c r="F363" s="75" t="s">
        <v>1634</v>
      </c>
      <c r="G363" s="75" t="s">
        <v>0</v>
      </c>
      <c r="H363" s="81"/>
      <c r="I363" s="75" t="s">
        <v>1047</v>
      </c>
      <c r="J363" s="104">
        <v>8000</v>
      </c>
      <c r="K363" s="75"/>
      <c r="L363" s="75" t="s">
        <v>0</v>
      </c>
      <c r="M363" s="121"/>
      <c r="N363" s="75" t="s">
        <v>0</v>
      </c>
      <c r="O363" s="75"/>
      <c r="P363" s="79">
        <v>0</v>
      </c>
      <c r="Q363" s="116"/>
      <c r="R363" s="116"/>
      <c r="S363" s="116"/>
      <c r="T363" s="81" t="s">
        <v>0</v>
      </c>
      <c r="U363" s="75" t="s">
        <v>42</v>
      </c>
      <c r="V363" s="62"/>
      <c r="W363" s="82"/>
      <c r="X363" s="59"/>
      <c r="Y363" s="59"/>
      <c r="Z363" s="59"/>
      <c r="AA363" s="59"/>
      <c r="AB363" s="59"/>
      <c r="AC363" s="59"/>
      <c r="AD363" s="59"/>
      <c r="AE363" s="59"/>
      <c r="AF363" s="59"/>
      <c r="AG363" s="59"/>
      <c r="AH363" s="59"/>
      <c r="AI363" s="59"/>
      <c r="AJ363" s="59"/>
      <c r="AK363" s="59"/>
      <c r="AL363" s="59"/>
      <c r="AM363" s="59"/>
      <c r="AN363" s="59"/>
      <c r="AO363" s="59"/>
      <c r="AP363" s="59"/>
      <c r="AQ363" s="59"/>
      <c r="AR363" s="59"/>
      <c r="AS363" s="59"/>
      <c r="AT363" s="59"/>
      <c r="AU363" s="59"/>
      <c r="AV363" s="59"/>
      <c r="AW363" s="59"/>
      <c r="AX363" s="59"/>
      <c r="AY363" s="59"/>
      <c r="AZ363" s="59"/>
      <c r="BA363" s="59"/>
      <c r="BB363" s="59"/>
      <c r="BC363" s="59"/>
      <c r="BD363" s="59"/>
      <c r="BE363" s="59"/>
      <c r="BF363" s="59"/>
      <c r="BG363" s="59"/>
      <c r="BH363" s="59"/>
      <c r="BI363" s="59"/>
      <c r="BJ363" s="59"/>
      <c r="BK363" s="59"/>
      <c r="BL363" s="59"/>
      <c r="BM363" s="59"/>
      <c r="BN363" s="59"/>
      <c r="BO363" s="59"/>
      <c r="BP363" s="59"/>
      <c r="BQ363" s="59"/>
      <c r="BR363" s="59"/>
      <c r="BS363" s="59"/>
      <c r="BT363" s="59"/>
      <c r="BU363" s="59"/>
      <c r="BV363" s="59"/>
      <c r="BW363" s="59"/>
      <c r="BX363" s="59"/>
      <c r="BY363" s="59"/>
      <c r="BZ363" s="59"/>
      <c r="CA363" s="59"/>
      <c r="CB363" s="59"/>
      <c r="CC363" s="59"/>
      <c r="CD363" s="59"/>
      <c r="CE363" s="59"/>
      <c r="CF363" s="59"/>
      <c r="CG363" s="59"/>
      <c r="CH363" s="59"/>
      <c r="CI363" s="59"/>
      <c r="CJ363" s="59"/>
      <c r="CK363" s="59"/>
      <c r="CL363" s="59"/>
      <c r="CM363" s="59"/>
      <c r="CN363" s="59"/>
      <c r="CO363" s="59"/>
      <c r="CP363" s="59"/>
      <c r="CQ363" s="59"/>
      <c r="CR363" s="59"/>
      <c r="CS363" s="59"/>
      <c r="CT363" s="59"/>
      <c r="CU363" s="59"/>
      <c r="CV363" s="59"/>
      <c r="CW363" s="59"/>
      <c r="CX363" s="59"/>
      <c r="CY363" s="59"/>
      <c r="CZ363" s="59"/>
      <c r="DA363" s="59"/>
      <c r="DB363" s="59"/>
      <c r="DC363" s="59"/>
      <c r="DD363" s="59"/>
      <c r="DE363" s="59"/>
      <c r="DF363" s="59"/>
      <c r="DG363" s="59"/>
      <c r="DH363" s="59"/>
      <c r="DI363" s="59"/>
      <c r="DJ363" s="59"/>
      <c r="DK363" s="59"/>
      <c r="DL363" s="59"/>
      <c r="DM363" s="59"/>
      <c r="DN363" s="59"/>
      <c r="DO363" s="59"/>
      <c r="DP363" s="59"/>
      <c r="DQ363" s="59"/>
      <c r="DR363" s="59"/>
      <c r="DS363" s="59"/>
      <c r="DT363" s="59"/>
      <c r="DU363" s="59"/>
      <c r="DV363" s="59"/>
      <c r="DW363" s="59"/>
      <c r="DX363" s="59"/>
      <c r="DY363" s="59"/>
      <c r="DZ363" s="59"/>
      <c r="EA363" s="59"/>
      <c r="EB363" s="59"/>
      <c r="EC363" s="59"/>
      <c r="ED363" s="59"/>
      <c r="EE363" s="59"/>
      <c r="EF363" s="59"/>
      <c r="EG363" s="59"/>
      <c r="EH363" s="59"/>
      <c r="EI363" s="59"/>
      <c r="EJ363" s="59"/>
      <c r="EK363" s="59"/>
      <c r="EL363" s="59"/>
      <c r="EM363" s="59"/>
      <c r="EN363" s="59"/>
      <c r="EO363" s="59"/>
      <c r="EP363" s="59"/>
      <c r="EQ363" s="59"/>
      <c r="ER363" s="59"/>
      <c r="ES363" s="59"/>
      <c r="ET363" s="59"/>
      <c r="EU363" s="59"/>
      <c r="EV363" s="59"/>
      <c r="EW363" s="59"/>
      <c r="EX363" s="59"/>
      <c r="EY363" s="59"/>
      <c r="EZ363" s="59"/>
      <c r="FA363" s="59"/>
      <c r="FB363" s="59"/>
      <c r="FC363" s="59"/>
      <c r="FD363" s="59"/>
      <c r="FE363" s="59"/>
      <c r="FF363" s="59"/>
      <c r="FG363" s="59"/>
      <c r="FH363" s="59"/>
      <c r="FI363" s="59"/>
      <c r="FJ363" s="59"/>
      <c r="FK363" s="59"/>
      <c r="FL363" s="59"/>
      <c r="FM363" s="59"/>
      <c r="FN363" s="59"/>
      <c r="FO363" s="59"/>
      <c r="FP363" s="59"/>
      <c r="FQ363" s="59"/>
      <c r="FR363" s="59"/>
      <c r="FS363" s="59"/>
      <c r="FT363" s="59"/>
      <c r="FU363" s="59"/>
      <c r="FV363" s="59"/>
      <c r="FW363" s="59"/>
      <c r="FX363" s="59"/>
      <c r="FY363" s="59"/>
      <c r="FZ363" s="59"/>
      <c r="GA363" s="59"/>
      <c r="GB363" s="59"/>
      <c r="GC363" s="59"/>
      <c r="GD363" s="59"/>
      <c r="GE363" s="59"/>
      <c r="GF363" s="59"/>
      <c r="GG363" s="59"/>
      <c r="GH363" s="59"/>
      <c r="GI363" s="59"/>
      <c r="GJ363" s="59"/>
      <c r="GK363" s="59"/>
      <c r="GL363" s="59"/>
      <c r="GM363" s="59"/>
      <c r="GN363" s="59"/>
      <c r="GO363" s="59"/>
      <c r="GP363" s="59"/>
      <c r="GQ363" s="59"/>
      <c r="GR363" s="59"/>
      <c r="GS363" s="59"/>
      <c r="GT363" s="59"/>
      <c r="GU363" s="59"/>
      <c r="GV363" s="59"/>
      <c r="GW363" s="59"/>
      <c r="GX363" s="59"/>
      <c r="GY363" s="59"/>
      <c r="GZ363" s="59"/>
      <c r="HA363" s="59"/>
      <c r="HB363" s="59"/>
      <c r="HC363" s="59"/>
      <c r="HD363" s="59"/>
      <c r="HE363" s="59"/>
      <c r="HF363" s="59"/>
      <c r="HG363" s="59"/>
      <c r="HH363" s="59"/>
      <c r="HI363" s="59"/>
      <c r="HJ363" s="59"/>
      <c r="HK363" s="59"/>
      <c r="HL363" s="59"/>
      <c r="HM363" s="59"/>
      <c r="HN363" s="59"/>
      <c r="HO363" s="59"/>
      <c r="HP363" s="59"/>
      <c r="HQ363" s="59"/>
      <c r="HR363" s="59"/>
      <c r="HS363" s="59"/>
      <c r="HT363" s="59"/>
      <c r="HU363" s="59"/>
      <c r="HV363" s="59"/>
      <c r="HW363" s="59"/>
      <c r="HX363" s="59"/>
      <c r="HY363" s="59"/>
      <c r="HZ363" s="59"/>
      <c r="IA363" s="59"/>
      <c r="IB363" s="59"/>
      <c r="IC363" s="59"/>
      <c r="ID363" s="59"/>
      <c r="IE363" s="59"/>
      <c r="IF363" s="59"/>
      <c r="IG363" s="59"/>
      <c r="IH363" s="59"/>
      <c r="II363" s="59"/>
      <c r="IJ363" s="59"/>
      <c r="IK363" s="59"/>
      <c r="IL363" s="59"/>
      <c r="IM363" s="59"/>
      <c r="IN363" s="59"/>
      <c r="IO363" s="59"/>
      <c r="IP363" s="59"/>
      <c r="IQ363" s="59"/>
      <c r="IR363" s="59"/>
      <c r="IS363" s="59"/>
      <c r="IT363" s="59"/>
      <c r="IU363" s="59"/>
      <c r="IV363" s="59"/>
      <c r="IW363" s="59"/>
      <c r="IX363" s="59"/>
      <c r="IY363" s="59"/>
      <c r="IZ363" s="59"/>
      <c r="JA363" s="59"/>
      <c r="JB363" s="59"/>
      <c r="JC363" s="59"/>
      <c r="JD363" s="59"/>
      <c r="JE363" s="59"/>
      <c r="JF363" s="59"/>
      <c r="JG363" s="59"/>
      <c r="JH363" s="59"/>
      <c r="JI363" s="59"/>
      <c r="JJ363" s="59"/>
      <c r="JK363" s="59"/>
      <c r="JL363" s="59"/>
      <c r="JM363" s="59"/>
      <c r="JN363" s="59"/>
      <c r="JO363" s="59"/>
      <c r="JP363" s="59"/>
      <c r="JQ363" s="59"/>
      <c r="JR363" s="59"/>
      <c r="JS363" s="59"/>
      <c r="JT363" s="59"/>
      <c r="JU363" s="59"/>
      <c r="JV363" s="59"/>
      <c r="JW363" s="59"/>
      <c r="JX363" s="59"/>
      <c r="JY363" s="59"/>
      <c r="JZ363" s="59"/>
      <c r="KA363" s="59"/>
      <c r="KB363" s="59"/>
      <c r="KC363" s="59"/>
      <c r="KD363" s="59"/>
      <c r="KE363" s="59"/>
      <c r="KF363" s="59"/>
      <c r="KG363" s="59"/>
      <c r="KH363" s="59"/>
      <c r="KI363" s="59"/>
      <c r="KJ363" s="59"/>
      <c r="KK363" s="59"/>
      <c r="KL363" s="59"/>
      <c r="KM363" s="59"/>
      <c r="KN363" s="59"/>
      <c r="KO363" s="59"/>
      <c r="KP363" s="59"/>
      <c r="KQ363" s="59"/>
      <c r="KR363" s="59"/>
      <c r="KS363" s="59"/>
      <c r="KT363" s="59"/>
      <c r="KU363" s="59"/>
      <c r="KV363" s="59"/>
      <c r="KW363" s="59"/>
      <c r="KX363" s="59"/>
      <c r="KY363" s="59"/>
      <c r="KZ363" s="59"/>
      <c r="LA363" s="59"/>
      <c r="LB363" s="59"/>
      <c r="LC363" s="59"/>
      <c r="LD363" s="59"/>
      <c r="LE363" s="59"/>
      <c r="LF363" s="59"/>
      <c r="LG363" s="59"/>
      <c r="LH363" s="59"/>
      <c r="LI363" s="59"/>
      <c r="LJ363" s="59"/>
      <c r="LK363" s="59"/>
      <c r="LL363" s="59"/>
      <c r="LM363" s="59"/>
      <c r="LN363" s="59"/>
      <c r="LO363" s="59"/>
      <c r="LP363" s="59"/>
      <c r="LQ363" s="59"/>
      <c r="LR363" s="59"/>
      <c r="LS363" s="59"/>
      <c r="LT363" s="59"/>
      <c r="LU363" s="59"/>
      <c r="LV363" s="59"/>
      <c r="LW363" s="59"/>
      <c r="LX363" s="59"/>
      <c r="LY363" s="59"/>
      <c r="LZ363" s="59"/>
      <c r="MA363" s="59"/>
      <c r="MB363" s="59"/>
      <c r="MC363" s="59"/>
      <c r="MD363" s="59"/>
      <c r="ME363" s="59"/>
      <c r="MF363" s="59"/>
      <c r="MG363" s="59"/>
      <c r="MH363" s="59"/>
      <c r="MI363" s="59"/>
      <c r="MJ363" s="59"/>
      <c r="MK363" s="59"/>
      <c r="ML363" s="59"/>
      <c r="MM363" s="59"/>
      <c r="MN363" s="59"/>
      <c r="MO363" s="59"/>
      <c r="MP363" s="59"/>
      <c r="MQ363" s="60"/>
      <c r="MR363" s="61"/>
      <c r="MS363" s="61"/>
      <c r="MT363" s="61"/>
      <c r="MU363" s="61"/>
    </row>
    <row r="364" spans="1:359" s="83" customFormat="1" ht="46.5">
      <c r="A364" s="402"/>
      <c r="B364" s="116">
        <v>71</v>
      </c>
      <c r="C364" s="111" t="s">
        <v>418</v>
      </c>
      <c r="D364" s="75" t="s">
        <v>908</v>
      </c>
      <c r="E364" s="75" t="s">
        <v>1280</v>
      </c>
      <c r="F364" s="75" t="s">
        <v>1634</v>
      </c>
      <c r="G364" s="75" t="s">
        <v>0</v>
      </c>
      <c r="H364" s="81"/>
      <c r="I364" s="75" t="s">
        <v>1060</v>
      </c>
      <c r="J364" s="104">
        <v>207000</v>
      </c>
      <c r="K364" s="75"/>
      <c r="L364" s="75" t="s">
        <v>0</v>
      </c>
      <c r="M364" s="75"/>
      <c r="N364" s="75" t="s">
        <v>0</v>
      </c>
      <c r="O364" s="75"/>
      <c r="P364" s="79">
        <v>0</v>
      </c>
      <c r="Q364" s="116"/>
      <c r="R364" s="116"/>
      <c r="S364" s="116"/>
      <c r="T364" s="81" t="s">
        <v>0</v>
      </c>
      <c r="U364" s="75" t="s">
        <v>42</v>
      </c>
      <c r="V364" s="62"/>
      <c r="W364" s="82"/>
      <c r="X364" s="59"/>
      <c r="Y364" s="59"/>
      <c r="Z364" s="59"/>
      <c r="AA364" s="59"/>
      <c r="AB364" s="59"/>
      <c r="AC364" s="59"/>
      <c r="AD364" s="59"/>
      <c r="AE364" s="59"/>
      <c r="AF364" s="59"/>
      <c r="AG364" s="59"/>
      <c r="AH364" s="59"/>
      <c r="AI364" s="59"/>
      <c r="AJ364" s="59"/>
      <c r="AK364" s="59"/>
      <c r="AL364" s="59"/>
      <c r="AM364" s="59"/>
      <c r="AN364" s="59"/>
      <c r="AO364" s="59"/>
      <c r="AP364" s="59"/>
      <c r="AQ364" s="59"/>
      <c r="AR364" s="59"/>
      <c r="AS364" s="59"/>
      <c r="AT364" s="59"/>
      <c r="AU364" s="59"/>
      <c r="AV364" s="59"/>
      <c r="AW364" s="59"/>
      <c r="AX364" s="59"/>
      <c r="AY364" s="59"/>
      <c r="AZ364" s="59"/>
      <c r="BA364" s="59"/>
      <c r="BB364" s="59"/>
      <c r="BC364" s="59"/>
      <c r="BD364" s="59"/>
      <c r="BE364" s="59"/>
      <c r="BF364" s="59"/>
      <c r="BG364" s="59"/>
      <c r="BH364" s="59"/>
      <c r="BI364" s="59"/>
      <c r="BJ364" s="59"/>
      <c r="BK364" s="59"/>
      <c r="BL364" s="59"/>
      <c r="BM364" s="59"/>
      <c r="BN364" s="59"/>
      <c r="BO364" s="59"/>
      <c r="BP364" s="59"/>
      <c r="BQ364" s="59"/>
      <c r="BR364" s="59"/>
      <c r="BS364" s="59"/>
      <c r="BT364" s="59"/>
      <c r="BU364" s="59"/>
      <c r="BV364" s="59"/>
      <c r="BW364" s="59"/>
      <c r="BX364" s="59"/>
      <c r="BY364" s="59"/>
      <c r="BZ364" s="59"/>
      <c r="CA364" s="59"/>
      <c r="CB364" s="59"/>
      <c r="CC364" s="59"/>
      <c r="CD364" s="59"/>
      <c r="CE364" s="59"/>
      <c r="CF364" s="59"/>
      <c r="CG364" s="59"/>
      <c r="CH364" s="59"/>
      <c r="CI364" s="59"/>
      <c r="CJ364" s="59"/>
      <c r="CK364" s="59"/>
      <c r="CL364" s="59"/>
      <c r="CM364" s="59"/>
      <c r="CN364" s="59"/>
      <c r="CO364" s="59"/>
      <c r="CP364" s="59"/>
      <c r="CQ364" s="59"/>
      <c r="CR364" s="59"/>
      <c r="CS364" s="59"/>
      <c r="CT364" s="59"/>
      <c r="CU364" s="59"/>
      <c r="CV364" s="59"/>
      <c r="CW364" s="59"/>
      <c r="CX364" s="59"/>
      <c r="CY364" s="59"/>
      <c r="CZ364" s="59"/>
      <c r="DA364" s="59"/>
      <c r="DB364" s="59"/>
      <c r="DC364" s="59"/>
      <c r="DD364" s="59"/>
      <c r="DE364" s="59"/>
      <c r="DF364" s="59"/>
      <c r="DG364" s="59"/>
      <c r="DH364" s="59"/>
      <c r="DI364" s="59"/>
      <c r="DJ364" s="59"/>
      <c r="DK364" s="59"/>
      <c r="DL364" s="59"/>
      <c r="DM364" s="59"/>
      <c r="DN364" s="59"/>
      <c r="DO364" s="59"/>
      <c r="DP364" s="59"/>
      <c r="DQ364" s="59"/>
      <c r="DR364" s="59"/>
      <c r="DS364" s="59"/>
      <c r="DT364" s="59"/>
      <c r="DU364" s="59"/>
      <c r="DV364" s="59"/>
      <c r="DW364" s="59"/>
      <c r="DX364" s="59"/>
      <c r="DY364" s="59"/>
      <c r="DZ364" s="59"/>
      <c r="EA364" s="59"/>
      <c r="EB364" s="59"/>
      <c r="EC364" s="59"/>
      <c r="ED364" s="59"/>
      <c r="EE364" s="59"/>
      <c r="EF364" s="59"/>
      <c r="EG364" s="59"/>
      <c r="EH364" s="59"/>
      <c r="EI364" s="59"/>
      <c r="EJ364" s="59"/>
      <c r="EK364" s="59"/>
      <c r="EL364" s="59"/>
      <c r="EM364" s="59"/>
      <c r="EN364" s="59"/>
      <c r="EO364" s="59"/>
      <c r="EP364" s="59"/>
      <c r="EQ364" s="59"/>
      <c r="ER364" s="59"/>
      <c r="ES364" s="59"/>
      <c r="ET364" s="59"/>
      <c r="EU364" s="59"/>
      <c r="EV364" s="59"/>
      <c r="EW364" s="59"/>
      <c r="EX364" s="59"/>
      <c r="EY364" s="59"/>
      <c r="EZ364" s="59"/>
      <c r="FA364" s="59"/>
      <c r="FB364" s="59"/>
      <c r="FC364" s="59"/>
      <c r="FD364" s="59"/>
      <c r="FE364" s="59"/>
      <c r="FF364" s="59"/>
      <c r="FG364" s="59"/>
      <c r="FH364" s="59"/>
      <c r="FI364" s="59"/>
      <c r="FJ364" s="59"/>
      <c r="FK364" s="59"/>
      <c r="FL364" s="59"/>
      <c r="FM364" s="59"/>
      <c r="FN364" s="59"/>
      <c r="FO364" s="59"/>
      <c r="FP364" s="59"/>
      <c r="FQ364" s="59"/>
      <c r="FR364" s="59"/>
      <c r="FS364" s="59"/>
      <c r="FT364" s="59"/>
      <c r="FU364" s="59"/>
      <c r="FV364" s="59"/>
      <c r="FW364" s="59"/>
      <c r="FX364" s="59"/>
      <c r="FY364" s="59"/>
      <c r="FZ364" s="59"/>
      <c r="GA364" s="59"/>
      <c r="GB364" s="59"/>
      <c r="GC364" s="59"/>
      <c r="GD364" s="59"/>
      <c r="GE364" s="59"/>
      <c r="GF364" s="59"/>
      <c r="GG364" s="59"/>
      <c r="GH364" s="59"/>
      <c r="GI364" s="59"/>
      <c r="GJ364" s="59"/>
      <c r="GK364" s="59"/>
      <c r="GL364" s="59"/>
      <c r="GM364" s="59"/>
      <c r="GN364" s="59"/>
      <c r="GO364" s="59"/>
      <c r="GP364" s="59"/>
      <c r="GQ364" s="59"/>
      <c r="GR364" s="59"/>
      <c r="GS364" s="59"/>
      <c r="GT364" s="59"/>
      <c r="GU364" s="59"/>
      <c r="GV364" s="59"/>
      <c r="GW364" s="59"/>
      <c r="GX364" s="59"/>
      <c r="GY364" s="59"/>
      <c r="GZ364" s="59"/>
      <c r="HA364" s="59"/>
      <c r="HB364" s="59"/>
      <c r="HC364" s="59"/>
      <c r="HD364" s="59"/>
      <c r="HE364" s="59"/>
      <c r="HF364" s="59"/>
      <c r="HG364" s="59"/>
      <c r="HH364" s="59"/>
      <c r="HI364" s="59"/>
      <c r="HJ364" s="59"/>
      <c r="HK364" s="59"/>
      <c r="HL364" s="59"/>
      <c r="HM364" s="59"/>
      <c r="HN364" s="59"/>
      <c r="HO364" s="59"/>
      <c r="HP364" s="59"/>
      <c r="HQ364" s="59"/>
      <c r="HR364" s="59"/>
      <c r="HS364" s="59"/>
      <c r="HT364" s="59"/>
      <c r="HU364" s="59"/>
      <c r="HV364" s="59"/>
      <c r="HW364" s="59"/>
      <c r="HX364" s="59"/>
      <c r="HY364" s="59"/>
      <c r="HZ364" s="59"/>
      <c r="IA364" s="59"/>
      <c r="IB364" s="59"/>
      <c r="IC364" s="59"/>
      <c r="ID364" s="59"/>
      <c r="IE364" s="59"/>
      <c r="IF364" s="59"/>
      <c r="IG364" s="59"/>
      <c r="IH364" s="59"/>
      <c r="II364" s="59"/>
      <c r="IJ364" s="59"/>
      <c r="IK364" s="59"/>
      <c r="IL364" s="59"/>
      <c r="IM364" s="59"/>
      <c r="IN364" s="59"/>
      <c r="IO364" s="59"/>
      <c r="IP364" s="59"/>
      <c r="IQ364" s="59"/>
      <c r="IR364" s="59"/>
      <c r="IS364" s="59"/>
      <c r="IT364" s="59"/>
      <c r="IU364" s="59"/>
      <c r="IV364" s="59"/>
      <c r="IW364" s="59"/>
      <c r="IX364" s="59"/>
      <c r="IY364" s="59"/>
      <c r="IZ364" s="59"/>
      <c r="JA364" s="59"/>
      <c r="JB364" s="59"/>
      <c r="JC364" s="59"/>
      <c r="JD364" s="59"/>
      <c r="JE364" s="59"/>
      <c r="JF364" s="59"/>
      <c r="JG364" s="59"/>
      <c r="JH364" s="59"/>
      <c r="JI364" s="59"/>
      <c r="JJ364" s="59"/>
      <c r="JK364" s="59"/>
      <c r="JL364" s="59"/>
      <c r="JM364" s="59"/>
      <c r="JN364" s="59"/>
      <c r="JO364" s="59"/>
      <c r="JP364" s="59"/>
      <c r="JQ364" s="59"/>
      <c r="JR364" s="59"/>
      <c r="JS364" s="59"/>
      <c r="JT364" s="59"/>
      <c r="JU364" s="59"/>
      <c r="JV364" s="59"/>
      <c r="JW364" s="59"/>
      <c r="JX364" s="59"/>
      <c r="JY364" s="59"/>
      <c r="JZ364" s="59"/>
      <c r="KA364" s="59"/>
      <c r="KB364" s="59"/>
      <c r="KC364" s="59"/>
      <c r="KD364" s="59"/>
      <c r="KE364" s="59"/>
      <c r="KF364" s="59"/>
      <c r="KG364" s="59"/>
      <c r="KH364" s="59"/>
      <c r="KI364" s="59"/>
      <c r="KJ364" s="59"/>
      <c r="KK364" s="59"/>
      <c r="KL364" s="59"/>
      <c r="KM364" s="59"/>
      <c r="KN364" s="59"/>
      <c r="KO364" s="59"/>
      <c r="KP364" s="59"/>
      <c r="KQ364" s="59"/>
      <c r="KR364" s="59"/>
      <c r="KS364" s="59"/>
      <c r="KT364" s="59"/>
      <c r="KU364" s="59"/>
      <c r="KV364" s="59"/>
      <c r="KW364" s="59"/>
      <c r="KX364" s="59"/>
      <c r="KY364" s="59"/>
      <c r="KZ364" s="59"/>
      <c r="LA364" s="59"/>
      <c r="LB364" s="59"/>
      <c r="LC364" s="59"/>
      <c r="LD364" s="59"/>
      <c r="LE364" s="59"/>
      <c r="LF364" s="59"/>
      <c r="LG364" s="59"/>
      <c r="LH364" s="59"/>
      <c r="LI364" s="59"/>
      <c r="LJ364" s="59"/>
      <c r="LK364" s="59"/>
      <c r="LL364" s="59"/>
      <c r="LM364" s="59"/>
      <c r="LN364" s="59"/>
      <c r="LO364" s="59"/>
      <c r="LP364" s="59"/>
      <c r="LQ364" s="59"/>
      <c r="LR364" s="59"/>
      <c r="LS364" s="59"/>
      <c r="LT364" s="59"/>
      <c r="LU364" s="59"/>
      <c r="LV364" s="59"/>
      <c r="LW364" s="59"/>
      <c r="LX364" s="59"/>
      <c r="LY364" s="59"/>
      <c r="LZ364" s="59"/>
      <c r="MA364" s="59"/>
      <c r="MB364" s="59"/>
      <c r="MC364" s="59"/>
      <c r="MD364" s="59"/>
      <c r="ME364" s="59"/>
      <c r="MF364" s="59"/>
      <c r="MG364" s="59"/>
      <c r="MH364" s="59"/>
      <c r="MI364" s="59"/>
      <c r="MJ364" s="59"/>
      <c r="MK364" s="59"/>
      <c r="ML364" s="59"/>
      <c r="MM364" s="59"/>
      <c r="MN364" s="59"/>
      <c r="MO364" s="59"/>
      <c r="MP364" s="59"/>
      <c r="MQ364" s="60"/>
      <c r="MR364" s="61"/>
      <c r="MS364" s="61"/>
      <c r="MT364" s="61"/>
      <c r="MU364" s="61"/>
    </row>
    <row r="365" spans="1:359" s="83" customFormat="1" ht="46.5">
      <c r="A365" s="402"/>
      <c r="B365" s="116">
        <v>72</v>
      </c>
      <c r="C365" s="111" t="s">
        <v>417</v>
      </c>
      <c r="D365" s="75" t="s">
        <v>909</v>
      </c>
      <c r="E365" s="75" t="s">
        <v>1280</v>
      </c>
      <c r="F365" s="75" t="s">
        <v>1634</v>
      </c>
      <c r="G365" s="75" t="s">
        <v>0</v>
      </c>
      <c r="H365" s="81"/>
      <c r="I365" s="75" t="s">
        <v>1078</v>
      </c>
      <c r="J365" s="104">
        <v>207000</v>
      </c>
      <c r="K365" s="75"/>
      <c r="L365" s="75" t="s">
        <v>0</v>
      </c>
      <c r="M365" s="75"/>
      <c r="N365" s="75" t="s">
        <v>0</v>
      </c>
      <c r="O365" s="75"/>
      <c r="P365" s="79">
        <v>0</v>
      </c>
      <c r="Q365" s="116"/>
      <c r="R365" s="116"/>
      <c r="S365" s="116"/>
      <c r="T365" s="81" t="s">
        <v>0</v>
      </c>
      <c r="U365" s="75" t="s">
        <v>42</v>
      </c>
      <c r="V365" s="62"/>
      <c r="W365" s="82"/>
      <c r="X365" s="59"/>
      <c r="Y365" s="59"/>
      <c r="Z365" s="59"/>
      <c r="AA365" s="59"/>
      <c r="AB365" s="59"/>
      <c r="AC365" s="59"/>
      <c r="AD365" s="59"/>
      <c r="AE365" s="59"/>
      <c r="AF365" s="59"/>
      <c r="AG365" s="59"/>
      <c r="AH365" s="59"/>
      <c r="AI365" s="59"/>
      <c r="AJ365" s="59"/>
      <c r="AK365" s="59"/>
      <c r="AL365" s="59"/>
      <c r="AM365" s="59"/>
      <c r="AN365" s="59"/>
      <c r="AO365" s="59"/>
      <c r="AP365" s="59"/>
      <c r="AQ365" s="59"/>
      <c r="AR365" s="59"/>
      <c r="AS365" s="59"/>
      <c r="AT365" s="59"/>
      <c r="AU365" s="59"/>
      <c r="AV365" s="59"/>
      <c r="AW365" s="59"/>
      <c r="AX365" s="59"/>
      <c r="AY365" s="59"/>
      <c r="AZ365" s="59"/>
      <c r="BA365" s="59"/>
      <c r="BB365" s="59"/>
      <c r="BC365" s="59"/>
      <c r="BD365" s="59"/>
      <c r="BE365" s="59"/>
      <c r="BF365" s="59"/>
      <c r="BG365" s="59"/>
      <c r="BH365" s="59"/>
      <c r="BI365" s="59"/>
      <c r="BJ365" s="59"/>
      <c r="BK365" s="59"/>
      <c r="BL365" s="59"/>
      <c r="BM365" s="59"/>
      <c r="BN365" s="59"/>
      <c r="BO365" s="59"/>
      <c r="BP365" s="59"/>
      <c r="BQ365" s="59"/>
      <c r="BR365" s="59"/>
      <c r="BS365" s="59"/>
      <c r="BT365" s="59"/>
      <c r="BU365" s="59"/>
      <c r="BV365" s="59"/>
      <c r="BW365" s="59"/>
      <c r="BX365" s="59"/>
      <c r="BY365" s="59"/>
      <c r="BZ365" s="59"/>
      <c r="CA365" s="59"/>
      <c r="CB365" s="59"/>
      <c r="CC365" s="59"/>
      <c r="CD365" s="59"/>
      <c r="CE365" s="59"/>
      <c r="CF365" s="59"/>
      <c r="CG365" s="59"/>
      <c r="CH365" s="59"/>
      <c r="CI365" s="59"/>
      <c r="CJ365" s="59"/>
      <c r="CK365" s="59"/>
      <c r="CL365" s="59"/>
      <c r="CM365" s="59"/>
      <c r="CN365" s="59"/>
      <c r="CO365" s="59"/>
      <c r="CP365" s="59"/>
      <c r="CQ365" s="59"/>
      <c r="CR365" s="59"/>
      <c r="CS365" s="59"/>
      <c r="CT365" s="59"/>
      <c r="CU365" s="59"/>
      <c r="CV365" s="59"/>
      <c r="CW365" s="59"/>
      <c r="CX365" s="59"/>
      <c r="CY365" s="59"/>
      <c r="CZ365" s="59"/>
      <c r="DA365" s="59"/>
      <c r="DB365" s="59"/>
      <c r="DC365" s="59"/>
      <c r="DD365" s="59"/>
      <c r="DE365" s="59"/>
      <c r="DF365" s="59"/>
      <c r="DG365" s="59"/>
      <c r="DH365" s="59"/>
      <c r="DI365" s="59"/>
      <c r="DJ365" s="59"/>
      <c r="DK365" s="59"/>
      <c r="DL365" s="59"/>
      <c r="DM365" s="59"/>
      <c r="DN365" s="59"/>
      <c r="DO365" s="59"/>
      <c r="DP365" s="59"/>
      <c r="DQ365" s="59"/>
      <c r="DR365" s="59"/>
      <c r="DS365" s="59"/>
      <c r="DT365" s="59"/>
      <c r="DU365" s="59"/>
      <c r="DV365" s="59"/>
      <c r="DW365" s="59"/>
      <c r="DX365" s="59"/>
      <c r="DY365" s="59"/>
      <c r="DZ365" s="59"/>
      <c r="EA365" s="59"/>
      <c r="EB365" s="59"/>
      <c r="EC365" s="59"/>
      <c r="ED365" s="59"/>
      <c r="EE365" s="59"/>
      <c r="EF365" s="59"/>
      <c r="EG365" s="59"/>
      <c r="EH365" s="59"/>
      <c r="EI365" s="59"/>
      <c r="EJ365" s="59"/>
      <c r="EK365" s="59"/>
      <c r="EL365" s="59"/>
      <c r="EM365" s="59"/>
      <c r="EN365" s="59"/>
      <c r="EO365" s="59"/>
      <c r="EP365" s="59"/>
      <c r="EQ365" s="59"/>
      <c r="ER365" s="59"/>
      <c r="ES365" s="59"/>
      <c r="ET365" s="59"/>
      <c r="EU365" s="59"/>
      <c r="EV365" s="59"/>
      <c r="EW365" s="59"/>
      <c r="EX365" s="59"/>
      <c r="EY365" s="59"/>
      <c r="EZ365" s="59"/>
      <c r="FA365" s="59"/>
      <c r="FB365" s="59"/>
      <c r="FC365" s="59"/>
      <c r="FD365" s="59"/>
      <c r="FE365" s="59"/>
      <c r="FF365" s="59"/>
      <c r="FG365" s="59"/>
      <c r="FH365" s="59"/>
      <c r="FI365" s="59"/>
      <c r="FJ365" s="59"/>
      <c r="FK365" s="59"/>
      <c r="FL365" s="59"/>
      <c r="FM365" s="59"/>
      <c r="FN365" s="59"/>
      <c r="FO365" s="59"/>
      <c r="FP365" s="59"/>
      <c r="FQ365" s="59"/>
      <c r="FR365" s="59"/>
      <c r="FS365" s="59"/>
      <c r="FT365" s="59"/>
      <c r="FU365" s="59"/>
      <c r="FV365" s="59"/>
      <c r="FW365" s="59"/>
      <c r="FX365" s="59"/>
      <c r="FY365" s="59"/>
      <c r="FZ365" s="59"/>
      <c r="GA365" s="59"/>
      <c r="GB365" s="59"/>
      <c r="GC365" s="59"/>
      <c r="GD365" s="59"/>
      <c r="GE365" s="59"/>
      <c r="GF365" s="59"/>
      <c r="GG365" s="59"/>
      <c r="GH365" s="59"/>
      <c r="GI365" s="59"/>
      <c r="GJ365" s="59"/>
      <c r="GK365" s="59"/>
      <c r="GL365" s="59"/>
      <c r="GM365" s="59"/>
      <c r="GN365" s="59"/>
      <c r="GO365" s="59"/>
      <c r="GP365" s="59"/>
      <c r="GQ365" s="59"/>
      <c r="GR365" s="59"/>
      <c r="GS365" s="59"/>
      <c r="GT365" s="59"/>
      <c r="GU365" s="59"/>
      <c r="GV365" s="59"/>
      <c r="GW365" s="59"/>
      <c r="GX365" s="59"/>
      <c r="GY365" s="59"/>
      <c r="GZ365" s="59"/>
      <c r="HA365" s="59"/>
      <c r="HB365" s="59"/>
      <c r="HC365" s="59"/>
      <c r="HD365" s="59"/>
      <c r="HE365" s="59"/>
      <c r="HF365" s="59"/>
      <c r="HG365" s="59"/>
      <c r="HH365" s="59"/>
      <c r="HI365" s="59"/>
      <c r="HJ365" s="59"/>
      <c r="HK365" s="59"/>
      <c r="HL365" s="59"/>
      <c r="HM365" s="59"/>
      <c r="HN365" s="59"/>
      <c r="HO365" s="59"/>
      <c r="HP365" s="59"/>
      <c r="HQ365" s="59"/>
      <c r="HR365" s="59"/>
      <c r="HS365" s="59"/>
      <c r="HT365" s="59"/>
      <c r="HU365" s="59"/>
      <c r="HV365" s="59"/>
      <c r="HW365" s="59"/>
      <c r="HX365" s="59"/>
      <c r="HY365" s="59"/>
      <c r="HZ365" s="59"/>
      <c r="IA365" s="59"/>
      <c r="IB365" s="59"/>
      <c r="IC365" s="59"/>
      <c r="ID365" s="59"/>
      <c r="IE365" s="59"/>
      <c r="IF365" s="59"/>
      <c r="IG365" s="59"/>
      <c r="IH365" s="59"/>
      <c r="II365" s="59"/>
      <c r="IJ365" s="59"/>
      <c r="IK365" s="59"/>
      <c r="IL365" s="59"/>
      <c r="IM365" s="59"/>
      <c r="IN365" s="59"/>
      <c r="IO365" s="59"/>
      <c r="IP365" s="59"/>
      <c r="IQ365" s="59"/>
      <c r="IR365" s="59"/>
      <c r="IS365" s="59"/>
      <c r="IT365" s="59"/>
      <c r="IU365" s="59"/>
      <c r="IV365" s="59"/>
      <c r="IW365" s="59"/>
      <c r="IX365" s="59"/>
      <c r="IY365" s="59"/>
      <c r="IZ365" s="59"/>
      <c r="JA365" s="59"/>
      <c r="JB365" s="59"/>
      <c r="JC365" s="59"/>
      <c r="JD365" s="59"/>
      <c r="JE365" s="59"/>
      <c r="JF365" s="59"/>
      <c r="JG365" s="59"/>
      <c r="JH365" s="59"/>
      <c r="JI365" s="59"/>
      <c r="JJ365" s="59"/>
      <c r="JK365" s="59"/>
      <c r="JL365" s="59"/>
      <c r="JM365" s="59"/>
      <c r="JN365" s="59"/>
      <c r="JO365" s="59"/>
      <c r="JP365" s="59"/>
      <c r="JQ365" s="59"/>
      <c r="JR365" s="59"/>
      <c r="JS365" s="59"/>
      <c r="JT365" s="59"/>
      <c r="JU365" s="59"/>
      <c r="JV365" s="59"/>
      <c r="JW365" s="59"/>
      <c r="JX365" s="59"/>
      <c r="JY365" s="59"/>
      <c r="JZ365" s="59"/>
      <c r="KA365" s="59"/>
      <c r="KB365" s="59"/>
      <c r="KC365" s="59"/>
      <c r="KD365" s="59"/>
      <c r="KE365" s="59"/>
      <c r="KF365" s="59"/>
      <c r="KG365" s="59"/>
      <c r="KH365" s="59"/>
      <c r="KI365" s="59"/>
      <c r="KJ365" s="59"/>
      <c r="KK365" s="59"/>
      <c r="KL365" s="59"/>
      <c r="KM365" s="59"/>
      <c r="KN365" s="59"/>
      <c r="KO365" s="59"/>
      <c r="KP365" s="59"/>
      <c r="KQ365" s="59"/>
      <c r="KR365" s="59"/>
      <c r="KS365" s="59"/>
      <c r="KT365" s="59"/>
      <c r="KU365" s="59"/>
      <c r="KV365" s="59"/>
      <c r="KW365" s="59"/>
      <c r="KX365" s="59"/>
      <c r="KY365" s="59"/>
      <c r="KZ365" s="59"/>
      <c r="LA365" s="59"/>
      <c r="LB365" s="59"/>
      <c r="LC365" s="59"/>
      <c r="LD365" s="59"/>
      <c r="LE365" s="59"/>
      <c r="LF365" s="59"/>
      <c r="LG365" s="59"/>
      <c r="LH365" s="59"/>
      <c r="LI365" s="59"/>
      <c r="LJ365" s="59"/>
      <c r="LK365" s="59"/>
      <c r="LL365" s="59"/>
      <c r="LM365" s="59"/>
      <c r="LN365" s="59"/>
      <c r="LO365" s="59"/>
      <c r="LP365" s="59"/>
      <c r="LQ365" s="59"/>
      <c r="LR365" s="59"/>
      <c r="LS365" s="59"/>
      <c r="LT365" s="59"/>
      <c r="LU365" s="59"/>
      <c r="LV365" s="59"/>
      <c r="LW365" s="59"/>
      <c r="LX365" s="59"/>
      <c r="LY365" s="59"/>
      <c r="LZ365" s="59"/>
      <c r="MA365" s="59"/>
      <c r="MB365" s="59"/>
      <c r="MC365" s="59"/>
      <c r="MD365" s="59"/>
      <c r="ME365" s="59"/>
      <c r="MF365" s="59"/>
      <c r="MG365" s="59"/>
      <c r="MH365" s="59"/>
      <c r="MI365" s="59"/>
      <c r="MJ365" s="59"/>
      <c r="MK365" s="59"/>
      <c r="ML365" s="59"/>
      <c r="MM365" s="59"/>
      <c r="MN365" s="59"/>
      <c r="MO365" s="59"/>
      <c r="MP365" s="59"/>
      <c r="MQ365" s="60"/>
      <c r="MR365" s="61"/>
      <c r="MS365" s="61"/>
      <c r="MT365" s="61"/>
      <c r="MU365" s="61"/>
    </row>
    <row r="366" spans="1:359" s="83" customFormat="1" ht="69.75">
      <c r="A366" s="402"/>
      <c r="B366" s="116">
        <v>73</v>
      </c>
      <c r="C366" s="111" t="s">
        <v>416</v>
      </c>
      <c r="D366" s="75" t="s">
        <v>910</v>
      </c>
      <c r="E366" s="75" t="s">
        <v>1280</v>
      </c>
      <c r="F366" s="75" t="s">
        <v>1634</v>
      </c>
      <c r="G366" s="75" t="s">
        <v>0</v>
      </c>
      <c r="H366" s="81"/>
      <c r="I366" s="75" t="s">
        <v>1078</v>
      </c>
      <c r="J366" s="104">
        <v>160000</v>
      </c>
      <c r="K366" s="75"/>
      <c r="L366" s="75" t="s">
        <v>0</v>
      </c>
      <c r="M366" s="75"/>
      <c r="N366" s="75" t="s">
        <v>0</v>
      </c>
      <c r="O366" s="75"/>
      <c r="P366" s="79">
        <v>0</v>
      </c>
      <c r="Q366" s="116"/>
      <c r="R366" s="116"/>
      <c r="S366" s="116"/>
      <c r="T366" s="81" t="s">
        <v>0</v>
      </c>
      <c r="U366" s="75" t="s">
        <v>42</v>
      </c>
      <c r="V366" s="62"/>
      <c r="W366" s="82"/>
      <c r="X366" s="59"/>
      <c r="Y366" s="59"/>
      <c r="Z366" s="59"/>
      <c r="AA366" s="59"/>
      <c r="AB366" s="59"/>
      <c r="AC366" s="59"/>
      <c r="AD366" s="59"/>
      <c r="AE366" s="59"/>
      <c r="AF366" s="59"/>
      <c r="AG366" s="59"/>
      <c r="AH366" s="59"/>
      <c r="AI366" s="59"/>
      <c r="AJ366" s="59"/>
      <c r="AK366" s="59"/>
      <c r="AL366" s="59"/>
      <c r="AM366" s="59"/>
      <c r="AN366" s="59"/>
      <c r="AO366" s="59"/>
      <c r="AP366" s="59"/>
      <c r="AQ366" s="59"/>
      <c r="AR366" s="59"/>
      <c r="AS366" s="59"/>
      <c r="AT366" s="59"/>
      <c r="AU366" s="59"/>
      <c r="AV366" s="59"/>
      <c r="AW366" s="59"/>
      <c r="AX366" s="59"/>
      <c r="AY366" s="59"/>
      <c r="AZ366" s="59"/>
      <c r="BA366" s="59"/>
      <c r="BB366" s="59"/>
      <c r="BC366" s="59"/>
      <c r="BD366" s="59"/>
      <c r="BE366" s="59"/>
      <c r="BF366" s="59"/>
      <c r="BG366" s="59"/>
      <c r="BH366" s="59"/>
      <c r="BI366" s="59"/>
      <c r="BJ366" s="59"/>
      <c r="BK366" s="59"/>
      <c r="BL366" s="59"/>
      <c r="BM366" s="59"/>
      <c r="BN366" s="59"/>
      <c r="BO366" s="59"/>
      <c r="BP366" s="59"/>
      <c r="BQ366" s="59"/>
      <c r="BR366" s="59"/>
      <c r="BS366" s="59"/>
      <c r="BT366" s="59"/>
      <c r="BU366" s="59"/>
      <c r="BV366" s="59"/>
      <c r="BW366" s="59"/>
      <c r="BX366" s="59"/>
      <c r="BY366" s="59"/>
      <c r="BZ366" s="59"/>
      <c r="CA366" s="59"/>
      <c r="CB366" s="59"/>
      <c r="CC366" s="59"/>
      <c r="CD366" s="59"/>
      <c r="CE366" s="59"/>
      <c r="CF366" s="59"/>
      <c r="CG366" s="59"/>
      <c r="CH366" s="59"/>
      <c r="CI366" s="59"/>
      <c r="CJ366" s="59"/>
      <c r="CK366" s="59"/>
      <c r="CL366" s="59"/>
      <c r="CM366" s="59"/>
      <c r="CN366" s="59"/>
      <c r="CO366" s="59"/>
      <c r="CP366" s="59"/>
      <c r="CQ366" s="59"/>
      <c r="CR366" s="59"/>
      <c r="CS366" s="59"/>
      <c r="CT366" s="59"/>
      <c r="CU366" s="59"/>
      <c r="CV366" s="59"/>
      <c r="CW366" s="59"/>
      <c r="CX366" s="59"/>
      <c r="CY366" s="59"/>
      <c r="CZ366" s="59"/>
      <c r="DA366" s="59"/>
      <c r="DB366" s="59"/>
      <c r="DC366" s="59"/>
      <c r="DD366" s="59"/>
      <c r="DE366" s="59"/>
      <c r="DF366" s="59"/>
      <c r="DG366" s="59"/>
      <c r="DH366" s="59"/>
      <c r="DI366" s="59"/>
      <c r="DJ366" s="59"/>
      <c r="DK366" s="59"/>
      <c r="DL366" s="59"/>
      <c r="DM366" s="59"/>
      <c r="DN366" s="59"/>
      <c r="DO366" s="59"/>
      <c r="DP366" s="59"/>
      <c r="DQ366" s="59"/>
      <c r="DR366" s="59"/>
      <c r="DS366" s="59"/>
      <c r="DT366" s="59"/>
      <c r="DU366" s="59"/>
      <c r="DV366" s="59"/>
      <c r="DW366" s="59"/>
      <c r="DX366" s="59"/>
      <c r="DY366" s="59"/>
      <c r="DZ366" s="59"/>
      <c r="EA366" s="59"/>
      <c r="EB366" s="59"/>
      <c r="EC366" s="59"/>
      <c r="ED366" s="59"/>
      <c r="EE366" s="59"/>
      <c r="EF366" s="59"/>
      <c r="EG366" s="59"/>
      <c r="EH366" s="59"/>
      <c r="EI366" s="59"/>
      <c r="EJ366" s="59"/>
      <c r="EK366" s="59"/>
      <c r="EL366" s="59"/>
      <c r="EM366" s="59"/>
      <c r="EN366" s="59"/>
      <c r="EO366" s="59"/>
      <c r="EP366" s="59"/>
      <c r="EQ366" s="59"/>
      <c r="ER366" s="59"/>
      <c r="ES366" s="59"/>
      <c r="ET366" s="59"/>
      <c r="EU366" s="59"/>
      <c r="EV366" s="59"/>
      <c r="EW366" s="59"/>
      <c r="EX366" s="59"/>
      <c r="EY366" s="59"/>
      <c r="EZ366" s="59"/>
      <c r="FA366" s="59"/>
      <c r="FB366" s="59"/>
      <c r="FC366" s="59"/>
      <c r="FD366" s="59"/>
      <c r="FE366" s="59"/>
      <c r="FF366" s="59"/>
      <c r="FG366" s="59"/>
      <c r="FH366" s="59"/>
      <c r="FI366" s="59"/>
      <c r="FJ366" s="59"/>
      <c r="FK366" s="59"/>
      <c r="FL366" s="59"/>
      <c r="FM366" s="59"/>
      <c r="FN366" s="59"/>
      <c r="FO366" s="59"/>
      <c r="FP366" s="59"/>
      <c r="FQ366" s="59"/>
      <c r="FR366" s="59"/>
      <c r="FS366" s="59"/>
      <c r="FT366" s="59"/>
      <c r="FU366" s="59"/>
      <c r="FV366" s="59"/>
      <c r="FW366" s="59"/>
      <c r="FX366" s="59"/>
      <c r="FY366" s="59"/>
      <c r="FZ366" s="59"/>
      <c r="GA366" s="59"/>
      <c r="GB366" s="59"/>
      <c r="GC366" s="59"/>
      <c r="GD366" s="59"/>
      <c r="GE366" s="59"/>
      <c r="GF366" s="59"/>
      <c r="GG366" s="59"/>
      <c r="GH366" s="59"/>
      <c r="GI366" s="59"/>
      <c r="GJ366" s="59"/>
      <c r="GK366" s="59"/>
      <c r="GL366" s="59"/>
      <c r="GM366" s="59"/>
      <c r="GN366" s="59"/>
      <c r="GO366" s="59"/>
      <c r="GP366" s="59"/>
      <c r="GQ366" s="59"/>
      <c r="GR366" s="59"/>
      <c r="GS366" s="59"/>
      <c r="GT366" s="59"/>
      <c r="GU366" s="59"/>
      <c r="GV366" s="59"/>
      <c r="GW366" s="59"/>
      <c r="GX366" s="59"/>
      <c r="GY366" s="59"/>
      <c r="GZ366" s="59"/>
      <c r="HA366" s="59"/>
      <c r="HB366" s="59"/>
      <c r="HC366" s="59"/>
      <c r="HD366" s="59"/>
      <c r="HE366" s="59"/>
      <c r="HF366" s="59"/>
      <c r="HG366" s="59"/>
      <c r="HH366" s="59"/>
      <c r="HI366" s="59"/>
      <c r="HJ366" s="59"/>
      <c r="HK366" s="59"/>
      <c r="HL366" s="59"/>
      <c r="HM366" s="59"/>
      <c r="HN366" s="59"/>
      <c r="HO366" s="59"/>
      <c r="HP366" s="59"/>
      <c r="HQ366" s="59"/>
      <c r="HR366" s="59"/>
      <c r="HS366" s="59"/>
      <c r="HT366" s="59"/>
      <c r="HU366" s="59"/>
      <c r="HV366" s="59"/>
      <c r="HW366" s="59"/>
      <c r="HX366" s="59"/>
      <c r="HY366" s="59"/>
      <c r="HZ366" s="59"/>
      <c r="IA366" s="59"/>
      <c r="IB366" s="59"/>
      <c r="IC366" s="59"/>
      <c r="ID366" s="59"/>
      <c r="IE366" s="59"/>
      <c r="IF366" s="59"/>
      <c r="IG366" s="59"/>
      <c r="IH366" s="59"/>
      <c r="II366" s="59"/>
      <c r="IJ366" s="59"/>
      <c r="IK366" s="59"/>
      <c r="IL366" s="59"/>
      <c r="IM366" s="59"/>
      <c r="IN366" s="59"/>
      <c r="IO366" s="59"/>
      <c r="IP366" s="59"/>
      <c r="IQ366" s="59"/>
      <c r="IR366" s="59"/>
      <c r="IS366" s="59"/>
      <c r="IT366" s="59"/>
      <c r="IU366" s="59"/>
      <c r="IV366" s="59"/>
      <c r="IW366" s="59"/>
      <c r="IX366" s="59"/>
      <c r="IY366" s="59"/>
      <c r="IZ366" s="59"/>
      <c r="JA366" s="59"/>
      <c r="JB366" s="59"/>
      <c r="JC366" s="59"/>
      <c r="JD366" s="59"/>
      <c r="JE366" s="59"/>
      <c r="JF366" s="59"/>
      <c r="JG366" s="59"/>
      <c r="JH366" s="59"/>
      <c r="JI366" s="59"/>
      <c r="JJ366" s="59"/>
      <c r="JK366" s="59"/>
      <c r="JL366" s="59"/>
      <c r="JM366" s="59"/>
      <c r="JN366" s="59"/>
      <c r="JO366" s="59"/>
      <c r="JP366" s="59"/>
      <c r="JQ366" s="59"/>
      <c r="JR366" s="59"/>
      <c r="JS366" s="59"/>
      <c r="JT366" s="59"/>
      <c r="JU366" s="59"/>
      <c r="JV366" s="59"/>
      <c r="JW366" s="59"/>
      <c r="JX366" s="59"/>
      <c r="JY366" s="59"/>
      <c r="JZ366" s="59"/>
      <c r="KA366" s="59"/>
      <c r="KB366" s="59"/>
      <c r="KC366" s="59"/>
      <c r="KD366" s="59"/>
      <c r="KE366" s="59"/>
      <c r="KF366" s="59"/>
      <c r="KG366" s="59"/>
      <c r="KH366" s="59"/>
      <c r="KI366" s="59"/>
      <c r="KJ366" s="59"/>
      <c r="KK366" s="59"/>
      <c r="KL366" s="59"/>
      <c r="KM366" s="59"/>
      <c r="KN366" s="59"/>
      <c r="KO366" s="59"/>
      <c r="KP366" s="59"/>
      <c r="KQ366" s="59"/>
      <c r="KR366" s="59"/>
      <c r="KS366" s="59"/>
      <c r="KT366" s="59"/>
      <c r="KU366" s="59"/>
      <c r="KV366" s="59"/>
      <c r="KW366" s="59"/>
      <c r="KX366" s="59"/>
      <c r="KY366" s="59"/>
      <c r="KZ366" s="59"/>
      <c r="LA366" s="59"/>
      <c r="LB366" s="59"/>
      <c r="LC366" s="59"/>
      <c r="LD366" s="59"/>
      <c r="LE366" s="59"/>
      <c r="LF366" s="59"/>
      <c r="LG366" s="59"/>
      <c r="LH366" s="59"/>
      <c r="LI366" s="59"/>
      <c r="LJ366" s="59"/>
      <c r="LK366" s="59"/>
      <c r="LL366" s="59"/>
      <c r="LM366" s="59"/>
      <c r="LN366" s="59"/>
      <c r="LO366" s="59"/>
      <c r="LP366" s="59"/>
      <c r="LQ366" s="59"/>
      <c r="LR366" s="59"/>
      <c r="LS366" s="59"/>
      <c r="LT366" s="59"/>
      <c r="LU366" s="59"/>
      <c r="LV366" s="59"/>
      <c r="LW366" s="59"/>
      <c r="LX366" s="59"/>
      <c r="LY366" s="59"/>
      <c r="LZ366" s="59"/>
      <c r="MA366" s="59"/>
      <c r="MB366" s="59"/>
      <c r="MC366" s="59"/>
      <c r="MD366" s="59"/>
      <c r="ME366" s="59"/>
      <c r="MF366" s="59"/>
      <c r="MG366" s="59"/>
      <c r="MH366" s="59"/>
      <c r="MI366" s="59"/>
      <c r="MJ366" s="59"/>
      <c r="MK366" s="59"/>
      <c r="ML366" s="59"/>
      <c r="MM366" s="59"/>
      <c r="MN366" s="59"/>
      <c r="MO366" s="59"/>
      <c r="MP366" s="59"/>
      <c r="MQ366" s="60"/>
      <c r="MR366" s="61"/>
      <c r="MS366" s="61"/>
      <c r="MT366" s="61"/>
      <c r="MU366" s="61"/>
    </row>
    <row r="367" spans="1:359" s="83" customFormat="1" ht="46.5">
      <c r="A367" s="402"/>
      <c r="B367" s="116">
        <v>74</v>
      </c>
      <c r="C367" s="111" t="s">
        <v>415</v>
      </c>
      <c r="D367" s="75" t="s">
        <v>911</v>
      </c>
      <c r="E367" s="75" t="s">
        <v>1280</v>
      </c>
      <c r="F367" s="75" t="s">
        <v>1634</v>
      </c>
      <c r="G367" s="75" t="s">
        <v>0</v>
      </c>
      <c r="H367" s="81"/>
      <c r="I367" s="75" t="s">
        <v>1078</v>
      </c>
      <c r="J367" s="104">
        <v>50000</v>
      </c>
      <c r="K367" s="75"/>
      <c r="L367" s="75" t="s">
        <v>0</v>
      </c>
      <c r="M367" s="75"/>
      <c r="N367" s="75" t="s">
        <v>0</v>
      </c>
      <c r="O367" s="75"/>
      <c r="P367" s="79">
        <v>0</v>
      </c>
      <c r="Q367" s="116"/>
      <c r="R367" s="116"/>
      <c r="S367" s="116"/>
      <c r="T367" s="81" t="s">
        <v>0</v>
      </c>
      <c r="U367" s="75" t="s">
        <v>42</v>
      </c>
      <c r="V367" s="62"/>
      <c r="W367" s="82"/>
      <c r="X367" s="59"/>
      <c r="Y367" s="59"/>
      <c r="Z367" s="59"/>
      <c r="AA367" s="59"/>
      <c r="AB367" s="59"/>
      <c r="AC367" s="59"/>
      <c r="AD367" s="59"/>
      <c r="AE367" s="59"/>
      <c r="AF367" s="59"/>
      <c r="AG367" s="59"/>
      <c r="AH367" s="59"/>
      <c r="AI367" s="59"/>
      <c r="AJ367" s="59"/>
      <c r="AK367" s="59"/>
      <c r="AL367" s="59"/>
      <c r="AM367" s="59"/>
      <c r="AN367" s="59"/>
      <c r="AO367" s="59"/>
      <c r="AP367" s="59"/>
      <c r="AQ367" s="59"/>
      <c r="AR367" s="59"/>
      <c r="AS367" s="59"/>
      <c r="AT367" s="59"/>
      <c r="AU367" s="59"/>
      <c r="AV367" s="59"/>
      <c r="AW367" s="59"/>
      <c r="AX367" s="59"/>
      <c r="AY367" s="59"/>
      <c r="AZ367" s="59"/>
      <c r="BA367" s="59"/>
      <c r="BB367" s="59"/>
      <c r="BC367" s="59"/>
      <c r="BD367" s="59"/>
      <c r="BE367" s="59"/>
      <c r="BF367" s="59"/>
      <c r="BG367" s="59"/>
      <c r="BH367" s="59"/>
      <c r="BI367" s="59"/>
      <c r="BJ367" s="59"/>
      <c r="BK367" s="59"/>
      <c r="BL367" s="59"/>
      <c r="BM367" s="59"/>
      <c r="BN367" s="59"/>
      <c r="BO367" s="59"/>
      <c r="BP367" s="59"/>
      <c r="BQ367" s="59"/>
      <c r="BR367" s="59"/>
      <c r="BS367" s="59"/>
      <c r="BT367" s="59"/>
      <c r="BU367" s="59"/>
      <c r="BV367" s="59"/>
      <c r="BW367" s="59"/>
      <c r="BX367" s="59"/>
      <c r="BY367" s="59"/>
      <c r="BZ367" s="59"/>
      <c r="CA367" s="59"/>
      <c r="CB367" s="59"/>
      <c r="CC367" s="59"/>
      <c r="CD367" s="59"/>
      <c r="CE367" s="59"/>
      <c r="CF367" s="59"/>
      <c r="CG367" s="59"/>
      <c r="CH367" s="59"/>
      <c r="CI367" s="59"/>
      <c r="CJ367" s="59"/>
      <c r="CK367" s="59"/>
      <c r="CL367" s="59"/>
      <c r="CM367" s="59"/>
      <c r="CN367" s="59"/>
      <c r="CO367" s="59"/>
      <c r="CP367" s="59"/>
      <c r="CQ367" s="59"/>
      <c r="CR367" s="59"/>
      <c r="CS367" s="59"/>
      <c r="CT367" s="59"/>
      <c r="CU367" s="59"/>
      <c r="CV367" s="59"/>
      <c r="CW367" s="59"/>
      <c r="CX367" s="59"/>
      <c r="CY367" s="59"/>
      <c r="CZ367" s="59"/>
      <c r="DA367" s="59"/>
      <c r="DB367" s="59"/>
      <c r="DC367" s="59"/>
      <c r="DD367" s="59"/>
      <c r="DE367" s="59"/>
      <c r="DF367" s="59"/>
      <c r="DG367" s="59"/>
      <c r="DH367" s="59"/>
      <c r="DI367" s="59"/>
      <c r="DJ367" s="59"/>
      <c r="DK367" s="59"/>
      <c r="DL367" s="59"/>
      <c r="DM367" s="59"/>
      <c r="DN367" s="59"/>
      <c r="DO367" s="59"/>
      <c r="DP367" s="59"/>
      <c r="DQ367" s="59"/>
      <c r="DR367" s="59"/>
      <c r="DS367" s="59"/>
      <c r="DT367" s="59"/>
      <c r="DU367" s="59"/>
      <c r="DV367" s="59"/>
      <c r="DW367" s="59"/>
      <c r="DX367" s="59"/>
      <c r="DY367" s="59"/>
      <c r="DZ367" s="59"/>
      <c r="EA367" s="59"/>
      <c r="EB367" s="59"/>
      <c r="EC367" s="59"/>
      <c r="ED367" s="59"/>
      <c r="EE367" s="59"/>
      <c r="EF367" s="59"/>
      <c r="EG367" s="59"/>
      <c r="EH367" s="59"/>
      <c r="EI367" s="59"/>
      <c r="EJ367" s="59"/>
      <c r="EK367" s="59"/>
      <c r="EL367" s="59"/>
      <c r="EM367" s="59"/>
      <c r="EN367" s="59"/>
      <c r="EO367" s="59"/>
      <c r="EP367" s="59"/>
      <c r="EQ367" s="59"/>
      <c r="ER367" s="59"/>
      <c r="ES367" s="59"/>
      <c r="ET367" s="59"/>
      <c r="EU367" s="59"/>
      <c r="EV367" s="59"/>
      <c r="EW367" s="59"/>
      <c r="EX367" s="59"/>
      <c r="EY367" s="59"/>
      <c r="EZ367" s="59"/>
      <c r="FA367" s="59"/>
      <c r="FB367" s="59"/>
      <c r="FC367" s="59"/>
      <c r="FD367" s="59"/>
      <c r="FE367" s="59"/>
      <c r="FF367" s="59"/>
      <c r="FG367" s="59"/>
      <c r="FH367" s="59"/>
      <c r="FI367" s="59"/>
      <c r="FJ367" s="59"/>
      <c r="FK367" s="59"/>
      <c r="FL367" s="59"/>
      <c r="FM367" s="59"/>
      <c r="FN367" s="59"/>
      <c r="FO367" s="59"/>
      <c r="FP367" s="59"/>
      <c r="FQ367" s="59"/>
      <c r="FR367" s="59"/>
      <c r="FS367" s="59"/>
      <c r="FT367" s="59"/>
      <c r="FU367" s="59"/>
      <c r="FV367" s="59"/>
      <c r="FW367" s="59"/>
      <c r="FX367" s="59"/>
      <c r="FY367" s="59"/>
      <c r="FZ367" s="59"/>
      <c r="GA367" s="59"/>
      <c r="GB367" s="59"/>
      <c r="GC367" s="59"/>
      <c r="GD367" s="59"/>
      <c r="GE367" s="59"/>
      <c r="GF367" s="59"/>
      <c r="GG367" s="59"/>
      <c r="GH367" s="59"/>
      <c r="GI367" s="59"/>
      <c r="GJ367" s="59"/>
      <c r="GK367" s="59"/>
      <c r="GL367" s="59"/>
      <c r="GM367" s="59"/>
      <c r="GN367" s="59"/>
      <c r="GO367" s="59"/>
      <c r="GP367" s="59"/>
      <c r="GQ367" s="59"/>
      <c r="GR367" s="59"/>
      <c r="GS367" s="59"/>
      <c r="GT367" s="59"/>
      <c r="GU367" s="59"/>
      <c r="GV367" s="59"/>
      <c r="GW367" s="59"/>
      <c r="GX367" s="59"/>
      <c r="GY367" s="59"/>
      <c r="GZ367" s="59"/>
      <c r="HA367" s="59"/>
      <c r="HB367" s="59"/>
      <c r="HC367" s="59"/>
      <c r="HD367" s="59"/>
      <c r="HE367" s="59"/>
      <c r="HF367" s="59"/>
      <c r="HG367" s="59"/>
      <c r="HH367" s="59"/>
      <c r="HI367" s="59"/>
      <c r="HJ367" s="59"/>
      <c r="HK367" s="59"/>
      <c r="HL367" s="59"/>
      <c r="HM367" s="59"/>
      <c r="HN367" s="59"/>
      <c r="HO367" s="59"/>
      <c r="HP367" s="59"/>
      <c r="HQ367" s="59"/>
      <c r="HR367" s="59"/>
      <c r="HS367" s="59"/>
      <c r="HT367" s="59"/>
      <c r="HU367" s="59"/>
      <c r="HV367" s="59"/>
      <c r="HW367" s="59"/>
      <c r="HX367" s="59"/>
      <c r="HY367" s="59"/>
      <c r="HZ367" s="59"/>
      <c r="IA367" s="59"/>
      <c r="IB367" s="59"/>
      <c r="IC367" s="59"/>
      <c r="ID367" s="59"/>
      <c r="IE367" s="59"/>
      <c r="IF367" s="59"/>
      <c r="IG367" s="59"/>
      <c r="IH367" s="59"/>
      <c r="II367" s="59"/>
      <c r="IJ367" s="59"/>
      <c r="IK367" s="59"/>
      <c r="IL367" s="59"/>
      <c r="IM367" s="59"/>
      <c r="IN367" s="59"/>
      <c r="IO367" s="59"/>
      <c r="IP367" s="59"/>
      <c r="IQ367" s="59"/>
      <c r="IR367" s="59"/>
      <c r="IS367" s="59"/>
      <c r="IT367" s="59"/>
      <c r="IU367" s="59"/>
      <c r="IV367" s="59"/>
      <c r="IW367" s="59"/>
      <c r="IX367" s="59"/>
      <c r="IY367" s="59"/>
      <c r="IZ367" s="59"/>
      <c r="JA367" s="59"/>
      <c r="JB367" s="59"/>
      <c r="JC367" s="59"/>
      <c r="JD367" s="59"/>
      <c r="JE367" s="59"/>
      <c r="JF367" s="59"/>
      <c r="JG367" s="59"/>
      <c r="JH367" s="59"/>
      <c r="JI367" s="59"/>
      <c r="JJ367" s="59"/>
      <c r="JK367" s="59"/>
      <c r="JL367" s="59"/>
      <c r="JM367" s="59"/>
      <c r="JN367" s="59"/>
      <c r="JO367" s="59"/>
      <c r="JP367" s="59"/>
      <c r="JQ367" s="59"/>
      <c r="JR367" s="59"/>
      <c r="JS367" s="59"/>
      <c r="JT367" s="59"/>
      <c r="JU367" s="59"/>
      <c r="JV367" s="59"/>
      <c r="JW367" s="59"/>
      <c r="JX367" s="59"/>
      <c r="JY367" s="59"/>
      <c r="JZ367" s="59"/>
      <c r="KA367" s="59"/>
      <c r="KB367" s="59"/>
      <c r="KC367" s="59"/>
      <c r="KD367" s="59"/>
      <c r="KE367" s="59"/>
      <c r="KF367" s="59"/>
      <c r="KG367" s="59"/>
      <c r="KH367" s="59"/>
      <c r="KI367" s="59"/>
      <c r="KJ367" s="59"/>
      <c r="KK367" s="59"/>
      <c r="KL367" s="59"/>
      <c r="KM367" s="59"/>
      <c r="KN367" s="59"/>
      <c r="KO367" s="59"/>
      <c r="KP367" s="59"/>
      <c r="KQ367" s="59"/>
      <c r="KR367" s="59"/>
      <c r="KS367" s="59"/>
      <c r="KT367" s="59"/>
      <c r="KU367" s="59"/>
      <c r="KV367" s="59"/>
      <c r="KW367" s="59"/>
      <c r="KX367" s="59"/>
      <c r="KY367" s="59"/>
      <c r="KZ367" s="59"/>
      <c r="LA367" s="59"/>
      <c r="LB367" s="59"/>
      <c r="LC367" s="59"/>
      <c r="LD367" s="59"/>
      <c r="LE367" s="59"/>
      <c r="LF367" s="59"/>
      <c r="LG367" s="59"/>
      <c r="LH367" s="59"/>
      <c r="LI367" s="59"/>
      <c r="LJ367" s="59"/>
      <c r="LK367" s="59"/>
      <c r="LL367" s="59"/>
      <c r="LM367" s="59"/>
      <c r="LN367" s="59"/>
      <c r="LO367" s="59"/>
      <c r="LP367" s="59"/>
      <c r="LQ367" s="59"/>
      <c r="LR367" s="59"/>
      <c r="LS367" s="59"/>
      <c r="LT367" s="59"/>
      <c r="LU367" s="59"/>
      <c r="LV367" s="59"/>
      <c r="LW367" s="59"/>
      <c r="LX367" s="59"/>
      <c r="LY367" s="59"/>
      <c r="LZ367" s="59"/>
      <c r="MA367" s="59"/>
      <c r="MB367" s="59"/>
      <c r="MC367" s="59"/>
      <c r="MD367" s="59"/>
      <c r="ME367" s="59"/>
      <c r="MF367" s="59"/>
      <c r="MG367" s="59"/>
      <c r="MH367" s="59"/>
      <c r="MI367" s="59"/>
      <c r="MJ367" s="59"/>
      <c r="MK367" s="59"/>
      <c r="ML367" s="59"/>
      <c r="MM367" s="59"/>
      <c r="MN367" s="59"/>
      <c r="MO367" s="59"/>
      <c r="MP367" s="59"/>
      <c r="MQ367" s="60"/>
      <c r="MR367" s="61"/>
      <c r="MS367" s="61"/>
      <c r="MT367" s="61"/>
      <c r="MU367" s="61"/>
    </row>
    <row r="368" spans="1:359" s="83" customFormat="1" ht="46.5">
      <c r="A368" s="402"/>
      <c r="B368" s="116">
        <v>75</v>
      </c>
      <c r="C368" s="111" t="s">
        <v>413</v>
      </c>
      <c r="D368" s="75" t="s">
        <v>912</v>
      </c>
      <c r="E368" s="75" t="s">
        <v>1280</v>
      </c>
      <c r="F368" s="75" t="s">
        <v>1634</v>
      </c>
      <c r="G368" s="75" t="s">
        <v>0</v>
      </c>
      <c r="H368" s="81"/>
      <c r="I368" s="75" t="s">
        <v>1109</v>
      </c>
      <c r="J368" s="104">
        <v>160000</v>
      </c>
      <c r="K368" s="75"/>
      <c r="L368" s="75" t="s">
        <v>0</v>
      </c>
      <c r="M368" s="75"/>
      <c r="N368" s="75" t="s">
        <v>0</v>
      </c>
      <c r="O368" s="75"/>
      <c r="P368" s="79">
        <v>0</v>
      </c>
      <c r="Q368" s="116"/>
      <c r="R368" s="116"/>
      <c r="S368" s="116"/>
      <c r="T368" s="81" t="s">
        <v>0</v>
      </c>
      <c r="U368" s="75" t="s">
        <v>42</v>
      </c>
      <c r="V368" s="62"/>
      <c r="W368" s="82"/>
      <c r="X368" s="59"/>
      <c r="Y368" s="59"/>
      <c r="Z368" s="59"/>
      <c r="AA368" s="59"/>
      <c r="AB368" s="59"/>
      <c r="AC368" s="59"/>
      <c r="AD368" s="59"/>
      <c r="AE368" s="59"/>
      <c r="AF368" s="59"/>
      <c r="AG368" s="59"/>
      <c r="AH368" s="59"/>
      <c r="AI368" s="59"/>
      <c r="AJ368" s="59"/>
      <c r="AK368" s="59"/>
      <c r="AL368" s="59"/>
      <c r="AM368" s="59"/>
      <c r="AN368" s="59"/>
      <c r="AO368" s="59"/>
      <c r="AP368" s="59"/>
      <c r="AQ368" s="59"/>
      <c r="AR368" s="59"/>
      <c r="AS368" s="59"/>
      <c r="AT368" s="59"/>
      <c r="AU368" s="59"/>
      <c r="AV368" s="59"/>
      <c r="AW368" s="59"/>
      <c r="AX368" s="59"/>
      <c r="AY368" s="59"/>
      <c r="AZ368" s="59"/>
      <c r="BA368" s="59"/>
      <c r="BB368" s="59"/>
      <c r="BC368" s="59"/>
      <c r="BD368" s="59"/>
      <c r="BE368" s="59"/>
      <c r="BF368" s="59"/>
      <c r="BG368" s="59"/>
      <c r="BH368" s="59"/>
      <c r="BI368" s="59"/>
      <c r="BJ368" s="59"/>
      <c r="BK368" s="59"/>
      <c r="BL368" s="59"/>
      <c r="BM368" s="59"/>
      <c r="BN368" s="59"/>
      <c r="BO368" s="59"/>
      <c r="BP368" s="59"/>
      <c r="BQ368" s="59"/>
      <c r="BR368" s="59"/>
      <c r="BS368" s="59"/>
      <c r="BT368" s="59"/>
      <c r="BU368" s="59"/>
      <c r="BV368" s="59"/>
      <c r="BW368" s="59"/>
      <c r="BX368" s="59"/>
      <c r="BY368" s="59"/>
      <c r="BZ368" s="59"/>
      <c r="CA368" s="59"/>
      <c r="CB368" s="59"/>
      <c r="CC368" s="59"/>
      <c r="CD368" s="59"/>
      <c r="CE368" s="59"/>
      <c r="CF368" s="59"/>
      <c r="CG368" s="59"/>
      <c r="CH368" s="59"/>
      <c r="CI368" s="59"/>
      <c r="CJ368" s="59"/>
      <c r="CK368" s="59"/>
      <c r="CL368" s="59"/>
      <c r="CM368" s="59"/>
      <c r="CN368" s="59"/>
      <c r="CO368" s="59"/>
      <c r="CP368" s="59"/>
      <c r="CQ368" s="59"/>
      <c r="CR368" s="59"/>
      <c r="CS368" s="59"/>
      <c r="CT368" s="59"/>
      <c r="CU368" s="59"/>
      <c r="CV368" s="59"/>
      <c r="CW368" s="59"/>
      <c r="CX368" s="59"/>
      <c r="CY368" s="59"/>
      <c r="CZ368" s="59"/>
      <c r="DA368" s="59"/>
      <c r="DB368" s="59"/>
      <c r="DC368" s="59"/>
      <c r="DD368" s="59"/>
      <c r="DE368" s="59"/>
      <c r="DF368" s="59"/>
      <c r="DG368" s="59"/>
      <c r="DH368" s="59"/>
      <c r="DI368" s="59"/>
      <c r="DJ368" s="59"/>
      <c r="DK368" s="59"/>
      <c r="DL368" s="59"/>
      <c r="DM368" s="59"/>
      <c r="DN368" s="59"/>
      <c r="DO368" s="59"/>
      <c r="DP368" s="59"/>
      <c r="DQ368" s="59"/>
      <c r="DR368" s="59"/>
      <c r="DS368" s="59"/>
      <c r="DT368" s="59"/>
      <c r="DU368" s="59"/>
      <c r="DV368" s="59"/>
      <c r="DW368" s="59"/>
      <c r="DX368" s="59"/>
      <c r="DY368" s="59"/>
      <c r="DZ368" s="59"/>
      <c r="EA368" s="59"/>
      <c r="EB368" s="59"/>
      <c r="EC368" s="59"/>
      <c r="ED368" s="59"/>
      <c r="EE368" s="59"/>
      <c r="EF368" s="59"/>
      <c r="EG368" s="59"/>
      <c r="EH368" s="59"/>
      <c r="EI368" s="59"/>
      <c r="EJ368" s="59"/>
      <c r="EK368" s="59"/>
      <c r="EL368" s="59"/>
      <c r="EM368" s="59"/>
      <c r="EN368" s="59"/>
      <c r="EO368" s="59"/>
      <c r="EP368" s="59"/>
      <c r="EQ368" s="59"/>
      <c r="ER368" s="59"/>
      <c r="ES368" s="59"/>
      <c r="ET368" s="59"/>
      <c r="EU368" s="59"/>
      <c r="EV368" s="59"/>
      <c r="EW368" s="59"/>
      <c r="EX368" s="59"/>
      <c r="EY368" s="59"/>
      <c r="EZ368" s="59"/>
      <c r="FA368" s="59"/>
      <c r="FB368" s="59"/>
      <c r="FC368" s="59"/>
      <c r="FD368" s="59"/>
      <c r="FE368" s="59"/>
      <c r="FF368" s="59"/>
      <c r="FG368" s="59"/>
      <c r="FH368" s="59"/>
      <c r="FI368" s="59"/>
      <c r="FJ368" s="59"/>
      <c r="FK368" s="59"/>
      <c r="FL368" s="59"/>
      <c r="FM368" s="59"/>
      <c r="FN368" s="59"/>
      <c r="FO368" s="59"/>
      <c r="FP368" s="59"/>
      <c r="FQ368" s="59"/>
      <c r="FR368" s="59"/>
      <c r="FS368" s="59"/>
      <c r="FT368" s="59"/>
      <c r="FU368" s="59"/>
      <c r="FV368" s="59"/>
      <c r="FW368" s="59"/>
      <c r="FX368" s="59"/>
      <c r="FY368" s="59"/>
      <c r="FZ368" s="59"/>
      <c r="GA368" s="59"/>
      <c r="GB368" s="59"/>
      <c r="GC368" s="59"/>
      <c r="GD368" s="59"/>
      <c r="GE368" s="59"/>
      <c r="GF368" s="59"/>
      <c r="GG368" s="59"/>
      <c r="GH368" s="59"/>
      <c r="GI368" s="59"/>
      <c r="GJ368" s="59"/>
      <c r="GK368" s="59"/>
      <c r="GL368" s="59"/>
      <c r="GM368" s="59"/>
      <c r="GN368" s="59"/>
      <c r="GO368" s="59"/>
      <c r="GP368" s="59"/>
      <c r="GQ368" s="59"/>
      <c r="GR368" s="59"/>
      <c r="GS368" s="59"/>
      <c r="GT368" s="59"/>
      <c r="GU368" s="59"/>
      <c r="GV368" s="59"/>
      <c r="GW368" s="59"/>
      <c r="GX368" s="59"/>
      <c r="GY368" s="59"/>
      <c r="GZ368" s="59"/>
      <c r="HA368" s="59"/>
      <c r="HB368" s="59"/>
      <c r="HC368" s="59"/>
      <c r="HD368" s="59"/>
      <c r="HE368" s="59"/>
      <c r="HF368" s="59"/>
      <c r="HG368" s="59"/>
      <c r="HH368" s="59"/>
      <c r="HI368" s="59"/>
      <c r="HJ368" s="59"/>
      <c r="HK368" s="59"/>
      <c r="HL368" s="59"/>
      <c r="HM368" s="59"/>
      <c r="HN368" s="59"/>
      <c r="HO368" s="59"/>
      <c r="HP368" s="59"/>
      <c r="HQ368" s="59"/>
      <c r="HR368" s="59"/>
      <c r="HS368" s="59"/>
      <c r="HT368" s="59"/>
      <c r="HU368" s="59"/>
      <c r="HV368" s="59"/>
      <c r="HW368" s="59"/>
      <c r="HX368" s="59"/>
      <c r="HY368" s="59"/>
      <c r="HZ368" s="59"/>
      <c r="IA368" s="59"/>
      <c r="IB368" s="59"/>
      <c r="IC368" s="59"/>
      <c r="ID368" s="59"/>
      <c r="IE368" s="59"/>
      <c r="IF368" s="59"/>
      <c r="IG368" s="59"/>
      <c r="IH368" s="59"/>
      <c r="II368" s="59"/>
      <c r="IJ368" s="59"/>
      <c r="IK368" s="59"/>
      <c r="IL368" s="59"/>
      <c r="IM368" s="59"/>
      <c r="IN368" s="59"/>
      <c r="IO368" s="59"/>
      <c r="IP368" s="59"/>
      <c r="IQ368" s="59"/>
      <c r="IR368" s="59"/>
      <c r="IS368" s="59"/>
      <c r="IT368" s="59"/>
      <c r="IU368" s="59"/>
      <c r="IV368" s="59"/>
      <c r="IW368" s="59"/>
      <c r="IX368" s="59"/>
      <c r="IY368" s="59"/>
      <c r="IZ368" s="59"/>
      <c r="JA368" s="59"/>
      <c r="JB368" s="59"/>
      <c r="JC368" s="59"/>
      <c r="JD368" s="59"/>
      <c r="JE368" s="59"/>
      <c r="JF368" s="59"/>
      <c r="JG368" s="59"/>
      <c r="JH368" s="59"/>
      <c r="JI368" s="59"/>
      <c r="JJ368" s="59"/>
      <c r="JK368" s="59"/>
      <c r="JL368" s="59"/>
      <c r="JM368" s="59"/>
      <c r="JN368" s="59"/>
      <c r="JO368" s="59"/>
      <c r="JP368" s="59"/>
      <c r="JQ368" s="59"/>
      <c r="JR368" s="59"/>
      <c r="JS368" s="59"/>
      <c r="JT368" s="59"/>
      <c r="JU368" s="59"/>
      <c r="JV368" s="59"/>
      <c r="JW368" s="59"/>
      <c r="JX368" s="59"/>
      <c r="JY368" s="59"/>
      <c r="JZ368" s="59"/>
      <c r="KA368" s="59"/>
      <c r="KB368" s="59"/>
      <c r="KC368" s="59"/>
      <c r="KD368" s="59"/>
      <c r="KE368" s="59"/>
      <c r="KF368" s="59"/>
      <c r="KG368" s="59"/>
      <c r="KH368" s="59"/>
      <c r="KI368" s="59"/>
      <c r="KJ368" s="59"/>
      <c r="KK368" s="59"/>
      <c r="KL368" s="59"/>
      <c r="KM368" s="59"/>
      <c r="KN368" s="59"/>
      <c r="KO368" s="59"/>
      <c r="KP368" s="59"/>
      <c r="KQ368" s="59"/>
      <c r="KR368" s="59"/>
      <c r="KS368" s="59"/>
      <c r="KT368" s="59"/>
      <c r="KU368" s="59"/>
      <c r="KV368" s="59"/>
      <c r="KW368" s="59"/>
      <c r="KX368" s="59"/>
      <c r="KY368" s="59"/>
      <c r="KZ368" s="59"/>
      <c r="LA368" s="59"/>
      <c r="LB368" s="59"/>
      <c r="LC368" s="59"/>
      <c r="LD368" s="59"/>
      <c r="LE368" s="59"/>
      <c r="LF368" s="59"/>
      <c r="LG368" s="59"/>
      <c r="LH368" s="59"/>
      <c r="LI368" s="59"/>
      <c r="LJ368" s="59"/>
      <c r="LK368" s="59"/>
      <c r="LL368" s="59"/>
      <c r="LM368" s="59"/>
      <c r="LN368" s="59"/>
      <c r="LO368" s="59"/>
      <c r="LP368" s="59"/>
      <c r="LQ368" s="59"/>
      <c r="LR368" s="59"/>
      <c r="LS368" s="59"/>
      <c r="LT368" s="59"/>
      <c r="LU368" s="59"/>
      <c r="LV368" s="59"/>
      <c r="LW368" s="59"/>
      <c r="LX368" s="59"/>
      <c r="LY368" s="59"/>
      <c r="LZ368" s="59"/>
      <c r="MA368" s="59"/>
      <c r="MB368" s="59"/>
      <c r="MC368" s="59"/>
      <c r="MD368" s="59"/>
      <c r="ME368" s="59"/>
      <c r="MF368" s="59"/>
      <c r="MG368" s="59"/>
      <c r="MH368" s="59"/>
      <c r="MI368" s="59"/>
      <c r="MJ368" s="59"/>
      <c r="MK368" s="59"/>
      <c r="ML368" s="59"/>
      <c r="MM368" s="59"/>
      <c r="MN368" s="59"/>
      <c r="MO368" s="59"/>
      <c r="MP368" s="59"/>
      <c r="MQ368" s="60"/>
      <c r="MR368" s="61"/>
      <c r="MS368" s="61"/>
      <c r="MT368" s="61"/>
      <c r="MU368" s="61"/>
    </row>
    <row r="369" spans="1:359" s="83" customFormat="1" ht="46.5">
      <c r="A369" s="402"/>
      <c r="B369" s="116">
        <v>76</v>
      </c>
      <c r="C369" s="111" t="s">
        <v>414</v>
      </c>
      <c r="D369" s="75" t="s">
        <v>890</v>
      </c>
      <c r="E369" s="75" t="s">
        <v>1280</v>
      </c>
      <c r="F369" s="75" t="s">
        <v>1634</v>
      </c>
      <c r="G369" s="75" t="s">
        <v>0</v>
      </c>
      <c r="H369" s="81"/>
      <c r="I369" s="75" t="s">
        <v>1109</v>
      </c>
      <c r="J369" s="104">
        <v>45000</v>
      </c>
      <c r="K369" s="75"/>
      <c r="L369" s="75" t="s">
        <v>0</v>
      </c>
      <c r="M369" s="75"/>
      <c r="N369" s="75" t="s">
        <v>0</v>
      </c>
      <c r="O369" s="75"/>
      <c r="P369" s="79">
        <v>0</v>
      </c>
      <c r="Q369" s="116"/>
      <c r="R369" s="116"/>
      <c r="S369" s="116"/>
      <c r="T369" s="81" t="s">
        <v>0</v>
      </c>
      <c r="U369" s="75" t="s">
        <v>42</v>
      </c>
      <c r="V369" s="62"/>
      <c r="W369" s="82"/>
      <c r="X369" s="59"/>
      <c r="Y369" s="59"/>
      <c r="Z369" s="59"/>
      <c r="AA369" s="59"/>
      <c r="AB369" s="59"/>
      <c r="AC369" s="59"/>
      <c r="AD369" s="59"/>
      <c r="AE369" s="59"/>
      <c r="AF369" s="59"/>
      <c r="AG369" s="59"/>
      <c r="AH369" s="59"/>
      <c r="AI369" s="59"/>
      <c r="AJ369" s="59"/>
      <c r="AK369" s="59"/>
      <c r="AL369" s="59"/>
      <c r="AM369" s="59"/>
      <c r="AN369" s="59"/>
      <c r="AO369" s="59"/>
      <c r="AP369" s="59"/>
      <c r="AQ369" s="59"/>
      <c r="AR369" s="59"/>
      <c r="AS369" s="59"/>
      <c r="AT369" s="59"/>
      <c r="AU369" s="59"/>
      <c r="AV369" s="59"/>
      <c r="AW369" s="59"/>
      <c r="AX369" s="59"/>
      <c r="AY369" s="59"/>
      <c r="AZ369" s="59"/>
      <c r="BA369" s="59"/>
      <c r="BB369" s="59"/>
      <c r="BC369" s="59"/>
      <c r="BD369" s="59"/>
      <c r="BE369" s="59"/>
      <c r="BF369" s="59"/>
      <c r="BG369" s="59"/>
      <c r="BH369" s="59"/>
      <c r="BI369" s="59"/>
      <c r="BJ369" s="59"/>
      <c r="BK369" s="59"/>
      <c r="BL369" s="59"/>
      <c r="BM369" s="59"/>
      <c r="BN369" s="59"/>
      <c r="BO369" s="59"/>
      <c r="BP369" s="59"/>
      <c r="BQ369" s="59"/>
      <c r="BR369" s="59"/>
      <c r="BS369" s="59"/>
      <c r="BT369" s="59"/>
      <c r="BU369" s="59"/>
      <c r="BV369" s="59"/>
      <c r="BW369" s="59"/>
      <c r="BX369" s="59"/>
      <c r="BY369" s="59"/>
      <c r="BZ369" s="59"/>
      <c r="CA369" s="59"/>
      <c r="CB369" s="59"/>
      <c r="CC369" s="59"/>
      <c r="CD369" s="59"/>
      <c r="CE369" s="59"/>
      <c r="CF369" s="59"/>
      <c r="CG369" s="59"/>
      <c r="CH369" s="59"/>
      <c r="CI369" s="59"/>
      <c r="CJ369" s="59"/>
      <c r="CK369" s="59"/>
      <c r="CL369" s="59"/>
      <c r="CM369" s="59"/>
      <c r="CN369" s="59"/>
      <c r="CO369" s="59"/>
      <c r="CP369" s="59"/>
      <c r="CQ369" s="59"/>
      <c r="CR369" s="59"/>
      <c r="CS369" s="59"/>
      <c r="CT369" s="59"/>
      <c r="CU369" s="59"/>
      <c r="CV369" s="59"/>
      <c r="CW369" s="59"/>
      <c r="CX369" s="59"/>
      <c r="CY369" s="59"/>
      <c r="CZ369" s="59"/>
      <c r="DA369" s="59"/>
      <c r="DB369" s="59"/>
      <c r="DC369" s="59"/>
      <c r="DD369" s="59"/>
      <c r="DE369" s="59"/>
      <c r="DF369" s="59"/>
      <c r="DG369" s="59"/>
      <c r="DH369" s="59"/>
      <c r="DI369" s="59"/>
      <c r="DJ369" s="59"/>
      <c r="DK369" s="59"/>
      <c r="DL369" s="59"/>
      <c r="DM369" s="59"/>
      <c r="DN369" s="59"/>
      <c r="DO369" s="59"/>
      <c r="DP369" s="59"/>
      <c r="DQ369" s="59"/>
      <c r="DR369" s="59"/>
      <c r="DS369" s="59"/>
      <c r="DT369" s="59"/>
      <c r="DU369" s="59"/>
      <c r="DV369" s="59"/>
      <c r="DW369" s="59"/>
      <c r="DX369" s="59"/>
      <c r="DY369" s="59"/>
      <c r="DZ369" s="59"/>
      <c r="EA369" s="59"/>
      <c r="EB369" s="59"/>
      <c r="EC369" s="59"/>
      <c r="ED369" s="59"/>
      <c r="EE369" s="59"/>
      <c r="EF369" s="59"/>
      <c r="EG369" s="59"/>
      <c r="EH369" s="59"/>
      <c r="EI369" s="59"/>
      <c r="EJ369" s="59"/>
      <c r="EK369" s="59"/>
      <c r="EL369" s="59"/>
      <c r="EM369" s="59"/>
      <c r="EN369" s="59"/>
      <c r="EO369" s="59"/>
      <c r="EP369" s="59"/>
      <c r="EQ369" s="59"/>
      <c r="ER369" s="59"/>
      <c r="ES369" s="59"/>
      <c r="ET369" s="59"/>
      <c r="EU369" s="59"/>
      <c r="EV369" s="59"/>
      <c r="EW369" s="59"/>
      <c r="EX369" s="59"/>
      <c r="EY369" s="59"/>
      <c r="EZ369" s="59"/>
      <c r="FA369" s="59"/>
      <c r="FB369" s="59"/>
      <c r="FC369" s="59"/>
      <c r="FD369" s="59"/>
      <c r="FE369" s="59"/>
      <c r="FF369" s="59"/>
      <c r="FG369" s="59"/>
      <c r="FH369" s="59"/>
      <c r="FI369" s="59"/>
      <c r="FJ369" s="59"/>
      <c r="FK369" s="59"/>
      <c r="FL369" s="59"/>
      <c r="FM369" s="59"/>
      <c r="FN369" s="59"/>
      <c r="FO369" s="59"/>
      <c r="FP369" s="59"/>
      <c r="FQ369" s="59"/>
      <c r="FR369" s="59"/>
      <c r="FS369" s="59"/>
      <c r="FT369" s="59"/>
      <c r="FU369" s="59"/>
      <c r="FV369" s="59"/>
      <c r="FW369" s="59"/>
      <c r="FX369" s="59"/>
      <c r="FY369" s="59"/>
      <c r="FZ369" s="59"/>
      <c r="GA369" s="59"/>
      <c r="GB369" s="59"/>
      <c r="GC369" s="59"/>
      <c r="GD369" s="59"/>
      <c r="GE369" s="59"/>
      <c r="GF369" s="59"/>
      <c r="GG369" s="59"/>
      <c r="GH369" s="59"/>
      <c r="GI369" s="59"/>
      <c r="GJ369" s="59"/>
      <c r="GK369" s="59"/>
      <c r="GL369" s="59"/>
      <c r="GM369" s="59"/>
      <c r="GN369" s="59"/>
      <c r="GO369" s="59"/>
      <c r="GP369" s="59"/>
      <c r="GQ369" s="59"/>
      <c r="GR369" s="59"/>
      <c r="GS369" s="59"/>
      <c r="GT369" s="59"/>
      <c r="GU369" s="59"/>
      <c r="GV369" s="59"/>
      <c r="GW369" s="59"/>
      <c r="GX369" s="59"/>
      <c r="GY369" s="59"/>
      <c r="GZ369" s="59"/>
      <c r="HA369" s="59"/>
      <c r="HB369" s="59"/>
      <c r="HC369" s="59"/>
      <c r="HD369" s="59"/>
      <c r="HE369" s="59"/>
      <c r="HF369" s="59"/>
      <c r="HG369" s="59"/>
      <c r="HH369" s="59"/>
      <c r="HI369" s="59"/>
      <c r="HJ369" s="59"/>
      <c r="HK369" s="59"/>
      <c r="HL369" s="59"/>
      <c r="HM369" s="59"/>
      <c r="HN369" s="59"/>
      <c r="HO369" s="59"/>
      <c r="HP369" s="59"/>
      <c r="HQ369" s="59"/>
      <c r="HR369" s="59"/>
      <c r="HS369" s="59"/>
      <c r="HT369" s="59"/>
      <c r="HU369" s="59"/>
      <c r="HV369" s="59"/>
      <c r="HW369" s="59"/>
      <c r="HX369" s="59"/>
      <c r="HY369" s="59"/>
      <c r="HZ369" s="59"/>
      <c r="IA369" s="59"/>
      <c r="IB369" s="59"/>
      <c r="IC369" s="59"/>
      <c r="ID369" s="59"/>
      <c r="IE369" s="59"/>
      <c r="IF369" s="59"/>
      <c r="IG369" s="59"/>
      <c r="IH369" s="59"/>
      <c r="II369" s="59"/>
      <c r="IJ369" s="59"/>
      <c r="IK369" s="59"/>
      <c r="IL369" s="59"/>
      <c r="IM369" s="59"/>
      <c r="IN369" s="59"/>
      <c r="IO369" s="59"/>
      <c r="IP369" s="59"/>
      <c r="IQ369" s="59"/>
      <c r="IR369" s="59"/>
      <c r="IS369" s="59"/>
      <c r="IT369" s="59"/>
      <c r="IU369" s="59"/>
      <c r="IV369" s="59"/>
      <c r="IW369" s="59"/>
      <c r="IX369" s="59"/>
      <c r="IY369" s="59"/>
      <c r="IZ369" s="59"/>
      <c r="JA369" s="59"/>
      <c r="JB369" s="59"/>
      <c r="JC369" s="59"/>
      <c r="JD369" s="59"/>
      <c r="JE369" s="59"/>
      <c r="JF369" s="59"/>
      <c r="JG369" s="59"/>
      <c r="JH369" s="59"/>
      <c r="JI369" s="59"/>
      <c r="JJ369" s="59"/>
      <c r="JK369" s="59"/>
      <c r="JL369" s="59"/>
      <c r="JM369" s="59"/>
      <c r="JN369" s="59"/>
      <c r="JO369" s="59"/>
      <c r="JP369" s="59"/>
      <c r="JQ369" s="59"/>
      <c r="JR369" s="59"/>
      <c r="JS369" s="59"/>
      <c r="JT369" s="59"/>
      <c r="JU369" s="59"/>
      <c r="JV369" s="59"/>
      <c r="JW369" s="59"/>
      <c r="JX369" s="59"/>
      <c r="JY369" s="59"/>
      <c r="JZ369" s="59"/>
      <c r="KA369" s="59"/>
      <c r="KB369" s="59"/>
      <c r="KC369" s="59"/>
      <c r="KD369" s="59"/>
      <c r="KE369" s="59"/>
      <c r="KF369" s="59"/>
      <c r="KG369" s="59"/>
      <c r="KH369" s="59"/>
      <c r="KI369" s="59"/>
      <c r="KJ369" s="59"/>
      <c r="KK369" s="59"/>
      <c r="KL369" s="59"/>
      <c r="KM369" s="59"/>
      <c r="KN369" s="59"/>
      <c r="KO369" s="59"/>
      <c r="KP369" s="59"/>
      <c r="KQ369" s="59"/>
      <c r="KR369" s="59"/>
      <c r="KS369" s="59"/>
      <c r="KT369" s="59"/>
      <c r="KU369" s="59"/>
      <c r="KV369" s="59"/>
      <c r="KW369" s="59"/>
      <c r="KX369" s="59"/>
      <c r="KY369" s="59"/>
      <c r="KZ369" s="59"/>
      <c r="LA369" s="59"/>
      <c r="LB369" s="59"/>
      <c r="LC369" s="59"/>
      <c r="LD369" s="59"/>
      <c r="LE369" s="59"/>
      <c r="LF369" s="59"/>
      <c r="LG369" s="59"/>
      <c r="LH369" s="59"/>
      <c r="LI369" s="59"/>
      <c r="LJ369" s="59"/>
      <c r="LK369" s="59"/>
      <c r="LL369" s="59"/>
      <c r="LM369" s="59"/>
      <c r="LN369" s="59"/>
      <c r="LO369" s="59"/>
      <c r="LP369" s="59"/>
      <c r="LQ369" s="59"/>
      <c r="LR369" s="59"/>
      <c r="LS369" s="59"/>
      <c r="LT369" s="59"/>
      <c r="LU369" s="59"/>
      <c r="LV369" s="59"/>
      <c r="LW369" s="59"/>
      <c r="LX369" s="59"/>
      <c r="LY369" s="59"/>
      <c r="LZ369" s="59"/>
      <c r="MA369" s="59"/>
      <c r="MB369" s="59"/>
      <c r="MC369" s="59"/>
      <c r="MD369" s="59"/>
      <c r="ME369" s="59"/>
      <c r="MF369" s="59"/>
      <c r="MG369" s="59"/>
      <c r="MH369" s="59"/>
      <c r="MI369" s="59"/>
      <c r="MJ369" s="59"/>
      <c r="MK369" s="59"/>
      <c r="ML369" s="59"/>
      <c r="MM369" s="59"/>
      <c r="MN369" s="59"/>
      <c r="MO369" s="59"/>
      <c r="MP369" s="59"/>
      <c r="MQ369" s="60"/>
      <c r="MR369" s="61"/>
      <c r="MS369" s="61"/>
      <c r="MT369" s="61"/>
      <c r="MU369" s="61"/>
    </row>
    <row r="370" spans="1:359" s="83" customFormat="1" ht="46.5">
      <c r="A370" s="402"/>
      <c r="B370" s="116">
        <v>77</v>
      </c>
      <c r="C370" s="111" t="s">
        <v>412</v>
      </c>
      <c r="D370" s="75" t="s">
        <v>891</v>
      </c>
      <c r="E370" s="75" t="s">
        <v>1280</v>
      </c>
      <c r="F370" s="75" t="s">
        <v>1634</v>
      </c>
      <c r="G370" s="75" t="s">
        <v>0</v>
      </c>
      <c r="H370" s="81"/>
      <c r="I370" s="75" t="s">
        <v>1109</v>
      </c>
      <c r="J370" s="104">
        <v>100000</v>
      </c>
      <c r="K370" s="75"/>
      <c r="L370" s="75" t="s">
        <v>0</v>
      </c>
      <c r="M370" s="75"/>
      <c r="N370" s="75" t="s">
        <v>0</v>
      </c>
      <c r="O370" s="75"/>
      <c r="P370" s="79">
        <v>0</v>
      </c>
      <c r="Q370" s="116"/>
      <c r="R370" s="116"/>
      <c r="S370" s="116"/>
      <c r="T370" s="81" t="s">
        <v>0</v>
      </c>
      <c r="U370" s="75" t="s">
        <v>42</v>
      </c>
      <c r="V370" s="62"/>
      <c r="W370" s="82"/>
      <c r="X370" s="59"/>
      <c r="Y370" s="59"/>
      <c r="Z370" s="59"/>
      <c r="AA370" s="59"/>
      <c r="AB370" s="59"/>
      <c r="AC370" s="59"/>
      <c r="AD370" s="59"/>
      <c r="AE370" s="59"/>
      <c r="AF370" s="59"/>
      <c r="AG370" s="59"/>
      <c r="AH370" s="59"/>
      <c r="AI370" s="59"/>
      <c r="AJ370" s="59"/>
      <c r="AK370" s="59"/>
      <c r="AL370" s="59"/>
      <c r="AM370" s="59"/>
      <c r="AN370" s="59"/>
      <c r="AO370" s="59"/>
      <c r="AP370" s="59"/>
      <c r="AQ370" s="59"/>
      <c r="AR370" s="59"/>
      <c r="AS370" s="59"/>
      <c r="AT370" s="59"/>
      <c r="AU370" s="59"/>
      <c r="AV370" s="59"/>
      <c r="AW370" s="59"/>
      <c r="AX370" s="59"/>
      <c r="AY370" s="59"/>
      <c r="AZ370" s="59"/>
      <c r="BA370" s="59"/>
      <c r="BB370" s="59"/>
      <c r="BC370" s="59"/>
      <c r="BD370" s="59"/>
      <c r="BE370" s="59"/>
      <c r="BF370" s="59"/>
      <c r="BG370" s="59"/>
      <c r="BH370" s="59"/>
      <c r="BI370" s="59"/>
      <c r="BJ370" s="59"/>
      <c r="BK370" s="59"/>
      <c r="BL370" s="59"/>
      <c r="BM370" s="59"/>
      <c r="BN370" s="59"/>
      <c r="BO370" s="59"/>
      <c r="BP370" s="59"/>
      <c r="BQ370" s="59"/>
      <c r="BR370" s="59"/>
      <c r="BS370" s="59"/>
      <c r="BT370" s="59"/>
      <c r="BU370" s="59"/>
      <c r="BV370" s="59"/>
      <c r="BW370" s="59"/>
      <c r="BX370" s="59"/>
      <c r="BY370" s="59"/>
      <c r="BZ370" s="59"/>
      <c r="CA370" s="59"/>
      <c r="CB370" s="59"/>
      <c r="CC370" s="59"/>
      <c r="CD370" s="59"/>
      <c r="CE370" s="59"/>
      <c r="CF370" s="59"/>
      <c r="CG370" s="59"/>
      <c r="CH370" s="59"/>
      <c r="CI370" s="59"/>
      <c r="CJ370" s="59"/>
      <c r="CK370" s="59"/>
      <c r="CL370" s="59"/>
      <c r="CM370" s="59"/>
      <c r="CN370" s="59"/>
      <c r="CO370" s="59"/>
      <c r="CP370" s="59"/>
      <c r="CQ370" s="59"/>
      <c r="CR370" s="59"/>
      <c r="CS370" s="59"/>
      <c r="CT370" s="59"/>
      <c r="CU370" s="59"/>
      <c r="CV370" s="59"/>
      <c r="CW370" s="59"/>
      <c r="CX370" s="59"/>
      <c r="CY370" s="59"/>
      <c r="CZ370" s="59"/>
      <c r="DA370" s="59"/>
      <c r="DB370" s="59"/>
      <c r="DC370" s="59"/>
      <c r="DD370" s="59"/>
      <c r="DE370" s="59"/>
      <c r="DF370" s="59"/>
      <c r="DG370" s="59"/>
      <c r="DH370" s="59"/>
      <c r="DI370" s="59"/>
      <c r="DJ370" s="59"/>
      <c r="DK370" s="59"/>
      <c r="DL370" s="59"/>
      <c r="DM370" s="59"/>
      <c r="DN370" s="59"/>
      <c r="DO370" s="59"/>
      <c r="DP370" s="59"/>
      <c r="DQ370" s="59"/>
      <c r="DR370" s="59"/>
      <c r="DS370" s="59"/>
      <c r="DT370" s="59"/>
      <c r="DU370" s="59"/>
      <c r="DV370" s="59"/>
      <c r="DW370" s="59"/>
      <c r="DX370" s="59"/>
      <c r="DY370" s="59"/>
      <c r="DZ370" s="59"/>
      <c r="EA370" s="59"/>
      <c r="EB370" s="59"/>
      <c r="EC370" s="59"/>
      <c r="ED370" s="59"/>
      <c r="EE370" s="59"/>
      <c r="EF370" s="59"/>
      <c r="EG370" s="59"/>
      <c r="EH370" s="59"/>
      <c r="EI370" s="59"/>
      <c r="EJ370" s="59"/>
      <c r="EK370" s="59"/>
      <c r="EL370" s="59"/>
      <c r="EM370" s="59"/>
      <c r="EN370" s="59"/>
      <c r="EO370" s="59"/>
      <c r="EP370" s="59"/>
      <c r="EQ370" s="59"/>
      <c r="ER370" s="59"/>
      <c r="ES370" s="59"/>
      <c r="ET370" s="59"/>
      <c r="EU370" s="59"/>
      <c r="EV370" s="59"/>
      <c r="EW370" s="59"/>
      <c r="EX370" s="59"/>
      <c r="EY370" s="59"/>
      <c r="EZ370" s="59"/>
      <c r="FA370" s="59"/>
      <c r="FB370" s="59"/>
      <c r="FC370" s="59"/>
      <c r="FD370" s="59"/>
      <c r="FE370" s="59"/>
      <c r="FF370" s="59"/>
      <c r="FG370" s="59"/>
      <c r="FH370" s="59"/>
      <c r="FI370" s="59"/>
      <c r="FJ370" s="59"/>
      <c r="FK370" s="59"/>
      <c r="FL370" s="59"/>
      <c r="FM370" s="59"/>
      <c r="FN370" s="59"/>
      <c r="FO370" s="59"/>
      <c r="FP370" s="59"/>
      <c r="FQ370" s="59"/>
      <c r="FR370" s="59"/>
      <c r="FS370" s="59"/>
      <c r="FT370" s="59"/>
      <c r="FU370" s="59"/>
      <c r="FV370" s="59"/>
      <c r="FW370" s="59"/>
      <c r="FX370" s="59"/>
      <c r="FY370" s="59"/>
      <c r="FZ370" s="59"/>
      <c r="GA370" s="59"/>
      <c r="GB370" s="59"/>
      <c r="GC370" s="59"/>
      <c r="GD370" s="59"/>
      <c r="GE370" s="59"/>
      <c r="GF370" s="59"/>
      <c r="GG370" s="59"/>
      <c r="GH370" s="59"/>
      <c r="GI370" s="59"/>
      <c r="GJ370" s="59"/>
      <c r="GK370" s="59"/>
      <c r="GL370" s="59"/>
      <c r="GM370" s="59"/>
      <c r="GN370" s="59"/>
      <c r="GO370" s="59"/>
      <c r="GP370" s="59"/>
      <c r="GQ370" s="59"/>
      <c r="GR370" s="59"/>
      <c r="GS370" s="59"/>
      <c r="GT370" s="59"/>
      <c r="GU370" s="59"/>
      <c r="GV370" s="59"/>
      <c r="GW370" s="59"/>
      <c r="GX370" s="59"/>
      <c r="GY370" s="59"/>
      <c r="GZ370" s="59"/>
      <c r="HA370" s="59"/>
      <c r="HB370" s="59"/>
      <c r="HC370" s="59"/>
      <c r="HD370" s="59"/>
      <c r="HE370" s="59"/>
      <c r="HF370" s="59"/>
      <c r="HG370" s="59"/>
      <c r="HH370" s="59"/>
      <c r="HI370" s="59"/>
      <c r="HJ370" s="59"/>
      <c r="HK370" s="59"/>
      <c r="HL370" s="59"/>
      <c r="HM370" s="59"/>
      <c r="HN370" s="59"/>
      <c r="HO370" s="59"/>
      <c r="HP370" s="59"/>
      <c r="HQ370" s="59"/>
      <c r="HR370" s="59"/>
      <c r="HS370" s="59"/>
      <c r="HT370" s="59"/>
      <c r="HU370" s="59"/>
      <c r="HV370" s="59"/>
      <c r="HW370" s="59"/>
      <c r="HX370" s="59"/>
      <c r="HY370" s="59"/>
      <c r="HZ370" s="59"/>
      <c r="IA370" s="59"/>
      <c r="IB370" s="59"/>
      <c r="IC370" s="59"/>
      <c r="ID370" s="59"/>
      <c r="IE370" s="59"/>
      <c r="IF370" s="59"/>
      <c r="IG370" s="59"/>
      <c r="IH370" s="59"/>
      <c r="II370" s="59"/>
      <c r="IJ370" s="59"/>
      <c r="IK370" s="59"/>
      <c r="IL370" s="59"/>
      <c r="IM370" s="59"/>
      <c r="IN370" s="59"/>
      <c r="IO370" s="59"/>
      <c r="IP370" s="59"/>
      <c r="IQ370" s="59"/>
      <c r="IR370" s="59"/>
      <c r="IS370" s="59"/>
      <c r="IT370" s="59"/>
      <c r="IU370" s="59"/>
      <c r="IV370" s="59"/>
      <c r="IW370" s="59"/>
      <c r="IX370" s="59"/>
      <c r="IY370" s="59"/>
      <c r="IZ370" s="59"/>
      <c r="JA370" s="59"/>
      <c r="JB370" s="59"/>
      <c r="JC370" s="59"/>
      <c r="JD370" s="59"/>
      <c r="JE370" s="59"/>
      <c r="JF370" s="59"/>
      <c r="JG370" s="59"/>
      <c r="JH370" s="59"/>
      <c r="JI370" s="59"/>
      <c r="JJ370" s="59"/>
      <c r="JK370" s="59"/>
      <c r="JL370" s="59"/>
      <c r="JM370" s="59"/>
      <c r="JN370" s="59"/>
      <c r="JO370" s="59"/>
      <c r="JP370" s="59"/>
      <c r="JQ370" s="59"/>
      <c r="JR370" s="59"/>
      <c r="JS370" s="59"/>
      <c r="JT370" s="59"/>
      <c r="JU370" s="59"/>
      <c r="JV370" s="59"/>
      <c r="JW370" s="59"/>
      <c r="JX370" s="59"/>
      <c r="JY370" s="59"/>
      <c r="JZ370" s="59"/>
      <c r="KA370" s="59"/>
      <c r="KB370" s="59"/>
      <c r="KC370" s="59"/>
      <c r="KD370" s="59"/>
      <c r="KE370" s="59"/>
      <c r="KF370" s="59"/>
      <c r="KG370" s="59"/>
      <c r="KH370" s="59"/>
      <c r="KI370" s="59"/>
      <c r="KJ370" s="59"/>
      <c r="KK370" s="59"/>
      <c r="KL370" s="59"/>
      <c r="KM370" s="59"/>
      <c r="KN370" s="59"/>
      <c r="KO370" s="59"/>
      <c r="KP370" s="59"/>
      <c r="KQ370" s="59"/>
      <c r="KR370" s="59"/>
      <c r="KS370" s="59"/>
      <c r="KT370" s="59"/>
      <c r="KU370" s="59"/>
      <c r="KV370" s="59"/>
      <c r="KW370" s="59"/>
      <c r="KX370" s="59"/>
      <c r="KY370" s="59"/>
      <c r="KZ370" s="59"/>
      <c r="LA370" s="59"/>
      <c r="LB370" s="59"/>
      <c r="LC370" s="59"/>
      <c r="LD370" s="59"/>
      <c r="LE370" s="59"/>
      <c r="LF370" s="59"/>
      <c r="LG370" s="59"/>
      <c r="LH370" s="59"/>
      <c r="LI370" s="59"/>
      <c r="LJ370" s="59"/>
      <c r="LK370" s="59"/>
      <c r="LL370" s="59"/>
      <c r="LM370" s="59"/>
      <c r="LN370" s="59"/>
      <c r="LO370" s="59"/>
      <c r="LP370" s="59"/>
      <c r="LQ370" s="59"/>
      <c r="LR370" s="59"/>
      <c r="LS370" s="59"/>
      <c r="LT370" s="59"/>
      <c r="LU370" s="59"/>
      <c r="LV370" s="59"/>
      <c r="LW370" s="59"/>
      <c r="LX370" s="59"/>
      <c r="LY370" s="59"/>
      <c r="LZ370" s="59"/>
      <c r="MA370" s="59"/>
      <c r="MB370" s="59"/>
      <c r="MC370" s="59"/>
      <c r="MD370" s="59"/>
      <c r="ME370" s="59"/>
      <c r="MF370" s="59"/>
      <c r="MG370" s="59"/>
      <c r="MH370" s="59"/>
      <c r="MI370" s="59"/>
      <c r="MJ370" s="59"/>
      <c r="MK370" s="59"/>
      <c r="ML370" s="59"/>
      <c r="MM370" s="59"/>
      <c r="MN370" s="59"/>
      <c r="MO370" s="59"/>
      <c r="MP370" s="59"/>
      <c r="MQ370" s="60"/>
      <c r="MR370" s="61"/>
      <c r="MS370" s="61"/>
      <c r="MT370" s="61"/>
      <c r="MU370" s="61"/>
    </row>
    <row r="371" spans="1:359" s="83" customFormat="1" ht="46.5">
      <c r="A371" s="402"/>
      <c r="B371" s="116">
        <v>78</v>
      </c>
      <c r="C371" s="111" t="s">
        <v>411</v>
      </c>
      <c r="D371" s="75" t="s">
        <v>900</v>
      </c>
      <c r="E371" s="75" t="s">
        <v>1280</v>
      </c>
      <c r="F371" s="75" t="s">
        <v>1634</v>
      </c>
      <c r="G371" s="75" t="s">
        <v>0</v>
      </c>
      <c r="H371" s="81"/>
      <c r="I371" s="75" t="s">
        <v>1109</v>
      </c>
      <c r="J371" s="104">
        <v>90000</v>
      </c>
      <c r="K371" s="75"/>
      <c r="L371" s="75" t="s">
        <v>0</v>
      </c>
      <c r="M371" s="75"/>
      <c r="N371" s="75" t="s">
        <v>0</v>
      </c>
      <c r="O371" s="75"/>
      <c r="P371" s="79">
        <v>0</v>
      </c>
      <c r="Q371" s="116"/>
      <c r="R371" s="116"/>
      <c r="S371" s="116"/>
      <c r="T371" s="81" t="s">
        <v>0</v>
      </c>
      <c r="U371" s="75" t="s">
        <v>42</v>
      </c>
      <c r="V371" s="62"/>
      <c r="W371" s="82"/>
      <c r="X371" s="59"/>
      <c r="Y371" s="59"/>
      <c r="Z371" s="59"/>
      <c r="AA371" s="59"/>
      <c r="AB371" s="59"/>
      <c r="AC371" s="59"/>
      <c r="AD371" s="59"/>
      <c r="AE371" s="59"/>
      <c r="AF371" s="59"/>
      <c r="AG371" s="59"/>
      <c r="AH371" s="59"/>
      <c r="AI371" s="59"/>
      <c r="AJ371" s="59"/>
      <c r="AK371" s="59"/>
      <c r="AL371" s="59"/>
      <c r="AM371" s="59"/>
      <c r="AN371" s="59"/>
      <c r="AO371" s="59"/>
      <c r="AP371" s="59"/>
      <c r="AQ371" s="59"/>
      <c r="AR371" s="59"/>
      <c r="AS371" s="59"/>
      <c r="AT371" s="59"/>
      <c r="AU371" s="59"/>
      <c r="AV371" s="59"/>
      <c r="AW371" s="59"/>
      <c r="AX371" s="59"/>
      <c r="AY371" s="59"/>
      <c r="AZ371" s="59"/>
      <c r="BA371" s="59"/>
      <c r="BB371" s="59"/>
      <c r="BC371" s="59"/>
      <c r="BD371" s="59"/>
      <c r="BE371" s="59"/>
      <c r="BF371" s="59"/>
      <c r="BG371" s="59"/>
      <c r="BH371" s="59"/>
      <c r="BI371" s="59"/>
      <c r="BJ371" s="59"/>
      <c r="BK371" s="59"/>
      <c r="BL371" s="59"/>
      <c r="BM371" s="59"/>
      <c r="BN371" s="59"/>
      <c r="BO371" s="59"/>
      <c r="BP371" s="59"/>
      <c r="BQ371" s="59"/>
      <c r="BR371" s="59"/>
      <c r="BS371" s="59"/>
      <c r="BT371" s="59"/>
      <c r="BU371" s="59"/>
      <c r="BV371" s="59"/>
      <c r="BW371" s="59"/>
      <c r="BX371" s="59"/>
      <c r="BY371" s="59"/>
      <c r="BZ371" s="59"/>
      <c r="CA371" s="59"/>
      <c r="CB371" s="59"/>
      <c r="CC371" s="59"/>
      <c r="CD371" s="59"/>
      <c r="CE371" s="59"/>
      <c r="CF371" s="59"/>
      <c r="CG371" s="59"/>
      <c r="CH371" s="59"/>
      <c r="CI371" s="59"/>
      <c r="CJ371" s="59"/>
      <c r="CK371" s="59"/>
      <c r="CL371" s="59"/>
      <c r="CM371" s="59"/>
      <c r="CN371" s="59"/>
      <c r="CO371" s="59"/>
      <c r="CP371" s="59"/>
      <c r="CQ371" s="59"/>
      <c r="CR371" s="59"/>
      <c r="CS371" s="59"/>
      <c r="CT371" s="59"/>
      <c r="CU371" s="59"/>
      <c r="CV371" s="59"/>
      <c r="CW371" s="59"/>
      <c r="CX371" s="59"/>
      <c r="CY371" s="59"/>
      <c r="CZ371" s="59"/>
      <c r="DA371" s="59"/>
      <c r="DB371" s="59"/>
      <c r="DC371" s="59"/>
      <c r="DD371" s="59"/>
      <c r="DE371" s="59"/>
      <c r="DF371" s="59"/>
      <c r="DG371" s="59"/>
      <c r="DH371" s="59"/>
      <c r="DI371" s="59"/>
      <c r="DJ371" s="59"/>
      <c r="DK371" s="59"/>
      <c r="DL371" s="59"/>
      <c r="DM371" s="59"/>
      <c r="DN371" s="59"/>
      <c r="DO371" s="59"/>
      <c r="DP371" s="59"/>
      <c r="DQ371" s="59"/>
      <c r="DR371" s="59"/>
      <c r="DS371" s="59"/>
      <c r="DT371" s="59"/>
      <c r="DU371" s="59"/>
      <c r="DV371" s="59"/>
      <c r="DW371" s="59"/>
      <c r="DX371" s="59"/>
      <c r="DY371" s="59"/>
      <c r="DZ371" s="59"/>
      <c r="EA371" s="59"/>
      <c r="EB371" s="59"/>
      <c r="EC371" s="59"/>
      <c r="ED371" s="59"/>
      <c r="EE371" s="59"/>
      <c r="EF371" s="59"/>
      <c r="EG371" s="59"/>
      <c r="EH371" s="59"/>
      <c r="EI371" s="59"/>
      <c r="EJ371" s="59"/>
      <c r="EK371" s="59"/>
      <c r="EL371" s="59"/>
      <c r="EM371" s="59"/>
      <c r="EN371" s="59"/>
      <c r="EO371" s="59"/>
      <c r="EP371" s="59"/>
      <c r="EQ371" s="59"/>
      <c r="ER371" s="59"/>
      <c r="ES371" s="59"/>
      <c r="ET371" s="59"/>
      <c r="EU371" s="59"/>
      <c r="EV371" s="59"/>
      <c r="EW371" s="59"/>
      <c r="EX371" s="59"/>
      <c r="EY371" s="59"/>
      <c r="EZ371" s="59"/>
      <c r="FA371" s="59"/>
      <c r="FB371" s="59"/>
      <c r="FC371" s="59"/>
      <c r="FD371" s="59"/>
      <c r="FE371" s="59"/>
      <c r="FF371" s="59"/>
      <c r="FG371" s="59"/>
      <c r="FH371" s="59"/>
      <c r="FI371" s="59"/>
      <c r="FJ371" s="59"/>
      <c r="FK371" s="59"/>
      <c r="FL371" s="59"/>
      <c r="FM371" s="59"/>
      <c r="FN371" s="59"/>
      <c r="FO371" s="59"/>
      <c r="FP371" s="59"/>
      <c r="FQ371" s="59"/>
      <c r="FR371" s="59"/>
      <c r="FS371" s="59"/>
      <c r="FT371" s="59"/>
      <c r="FU371" s="59"/>
      <c r="FV371" s="59"/>
      <c r="FW371" s="59"/>
      <c r="FX371" s="59"/>
      <c r="FY371" s="59"/>
      <c r="FZ371" s="59"/>
      <c r="GA371" s="59"/>
      <c r="GB371" s="59"/>
      <c r="GC371" s="59"/>
      <c r="GD371" s="59"/>
      <c r="GE371" s="59"/>
      <c r="GF371" s="59"/>
      <c r="GG371" s="59"/>
      <c r="GH371" s="59"/>
      <c r="GI371" s="59"/>
      <c r="GJ371" s="59"/>
      <c r="GK371" s="59"/>
      <c r="GL371" s="59"/>
      <c r="GM371" s="59"/>
      <c r="GN371" s="59"/>
      <c r="GO371" s="59"/>
      <c r="GP371" s="59"/>
      <c r="GQ371" s="59"/>
      <c r="GR371" s="59"/>
      <c r="GS371" s="59"/>
      <c r="GT371" s="59"/>
      <c r="GU371" s="59"/>
      <c r="GV371" s="59"/>
      <c r="GW371" s="59"/>
      <c r="GX371" s="59"/>
      <c r="GY371" s="59"/>
      <c r="GZ371" s="59"/>
      <c r="HA371" s="59"/>
      <c r="HB371" s="59"/>
      <c r="HC371" s="59"/>
      <c r="HD371" s="59"/>
      <c r="HE371" s="59"/>
      <c r="HF371" s="59"/>
      <c r="HG371" s="59"/>
      <c r="HH371" s="59"/>
      <c r="HI371" s="59"/>
      <c r="HJ371" s="59"/>
      <c r="HK371" s="59"/>
      <c r="HL371" s="59"/>
      <c r="HM371" s="59"/>
      <c r="HN371" s="59"/>
      <c r="HO371" s="59"/>
      <c r="HP371" s="59"/>
      <c r="HQ371" s="59"/>
      <c r="HR371" s="59"/>
      <c r="HS371" s="59"/>
      <c r="HT371" s="59"/>
      <c r="HU371" s="59"/>
      <c r="HV371" s="59"/>
      <c r="HW371" s="59"/>
      <c r="HX371" s="59"/>
      <c r="HY371" s="59"/>
      <c r="HZ371" s="59"/>
      <c r="IA371" s="59"/>
      <c r="IB371" s="59"/>
      <c r="IC371" s="59"/>
      <c r="ID371" s="59"/>
      <c r="IE371" s="59"/>
      <c r="IF371" s="59"/>
      <c r="IG371" s="59"/>
      <c r="IH371" s="59"/>
      <c r="II371" s="59"/>
      <c r="IJ371" s="59"/>
      <c r="IK371" s="59"/>
      <c r="IL371" s="59"/>
      <c r="IM371" s="59"/>
      <c r="IN371" s="59"/>
      <c r="IO371" s="59"/>
      <c r="IP371" s="59"/>
      <c r="IQ371" s="59"/>
      <c r="IR371" s="59"/>
      <c r="IS371" s="59"/>
      <c r="IT371" s="59"/>
      <c r="IU371" s="59"/>
      <c r="IV371" s="59"/>
      <c r="IW371" s="59"/>
      <c r="IX371" s="59"/>
      <c r="IY371" s="59"/>
      <c r="IZ371" s="59"/>
      <c r="JA371" s="59"/>
      <c r="JB371" s="59"/>
      <c r="JC371" s="59"/>
      <c r="JD371" s="59"/>
      <c r="JE371" s="59"/>
      <c r="JF371" s="59"/>
      <c r="JG371" s="59"/>
      <c r="JH371" s="59"/>
      <c r="JI371" s="59"/>
      <c r="JJ371" s="59"/>
      <c r="JK371" s="59"/>
      <c r="JL371" s="59"/>
      <c r="JM371" s="59"/>
      <c r="JN371" s="59"/>
      <c r="JO371" s="59"/>
      <c r="JP371" s="59"/>
      <c r="JQ371" s="59"/>
      <c r="JR371" s="59"/>
      <c r="JS371" s="59"/>
      <c r="JT371" s="59"/>
      <c r="JU371" s="59"/>
      <c r="JV371" s="59"/>
      <c r="JW371" s="59"/>
      <c r="JX371" s="59"/>
      <c r="JY371" s="59"/>
      <c r="JZ371" s="59"/>
      <c r="KA371" s="59"/>
      <c r="KB371" s="59"/>
      <c r="KC371" s="59"/>
      <c r="KD371" s="59"/>
      <c r="KE371" s="59"/>
      <c r="KF371" s="59"/>
      <c r="KG371" s="59"/>
      <c r="KH371" s="59"/>
      <c r="KI371" s="59"/>
      <c r="KJ371" s="59"/>
      <c r="KK371" s="59"/>
      <c r="KL371" s="59"/>
      <c r="KM371" s="59"/>
      <c r="KN371" s="59"/>
      <c r="KO371" s="59"/>
      <c r="KP371" s="59"/>
      <c r="KQ371" s="59"/>
      <c r="KR371" s="59"/>
      <c r="KS371" s="59"/>
      <c r="KT371" s="59"/>
      <c r="KU371" s="59"/>
      <c r="KV371" s="59"/>
      <c r="KW371" s="59"/>
      <c r="KX371" s="59"/>
      <c r="KY371" s="59"/>
      <c r="KZ371" s="59"/>
      <c r="LA371" s="59"/>
      <c r="LB371" s="59"/>
      <c r="LC371" s="59"/>
      <c r="LD371" s="59"/>
      <c r="LE371" s="59"/>
      <c r="LF371" s="59"/>
      <c r="LG371" s="59"/>
      <c r="LH371" s="59"/>
      <c r="LI371" s="59"/>
      <c r="LJ371" s="59"/>
      <c r="LK371" s="59"/>
      <c r="LL371" s="59"/>
      <c r="LM371" s="59"/>
      <c r="LN371" s="59"/>
      <c r="LO371" s="59"/>
      <c r="LP371" s="59"/>
      <c r="LQ371" s="59"/>
      <c r="LR371" s="59"/>
      <c r="LS371" s="59"/>
      <c r="LT371" s="59"/>
      <c r="LU371" s="59"/>
      <c r="LV371" s="59"/>
      <c r="LW371" s="59"/>
      <c r="LX371" s="59"/>
      <c r="LY371" s="59"/>
      <c r="LZ371" s="59"/>
      <c r="MA371" s="59"/>
      <c r="MB371" s="59"/>
      <c r="MC371" s="59"/>
      <c r="MD371" s="59"/>
      <c r="ME371" s="59"/>
      <c r="MF371" s="59"/>
      <c r="MG371" s="59"/>
      <c r="MH371" s="59"/>
      <c r="MI371" s="59"/>
      <c r="MJ371" s="59"/>
      <c r="MK371" s="59"/>
      <c r="ML371" s="59"/>
      <c r="MM371" s="59"/>
      <c r="MN371" s="59"/>
      <c r="MO371" s="59"/>
      <c r="MP371" s="59"/>
      <c r="MQ371" s="60"/>
      <c r="MR371" s="61"/>
      <c r="MS371" s="61"/>
      <c r="MT371" s="61"/>
      <c r="MU371" s="61"/>
    </row>
    <row r="372" spans="1:359" s="83" customFormat="1" ht="46.5">
      <c r="A372" s="402"/>
      <c r="B372" s="116">
        <v>79</v>
      </c>
      <c r="C372" s="111" t="s">
        <v>410</v>
      </c>
      <c r="D372" s="75" t="s">
        <v>892</v>
      </c>
      <c r="E372" s="75" t="s">
        <v>1280</v>
      </c>
      <c r="F372" s="75" t="s">
        <v>1634</v>
      </c>
      <c r="G372" s="75" t="s">
        <v>0</v>
      </c>
      <c r="H372" s="81"/>
      <c r="I372" s="75" t="s">
        <v>1109</v>
      </c>
      <c r="J372" s="104">
        <v>150000</v>
      </c>
      <c r="K372" s="75"/>
      <c r="L372" s="75" t="s">
        <v>0</v>
      </c>
      <c r="M372" s="75"/>
      <c r="N372" s="75" t="s">
        <v>0</v>
      </c>
      <c r="O372" s="75"/>
      <c r="P372" s="79">
        <v>0</v>
      </c>
      <c r="Q372" s="116"/>
      <c r="R372" s="116"/>
      <c r="S372" s="116"/>
      <c r="T372" s="81" t="s">
        <v>0</v>
      </c>
      <c r="U372" s="75" t="s">
        <v>42</v>
      </c>
      <c r="V372" s="62"/>
      <c r="W372" s="82"/>
      <c r="X372" s="59"/>
      <c r="Y372" s="59"/>
      <c r="Z372" s="59"/>
      <c r="AA372" s="59"/>
      <c r="AB372" s="59"/>
      <c r="AC372" s="59"/>
      <c r="AD372" s="59"/>
      <c r="AE372" s="59"/>
      <c r="AF372" s="59"/>
      <c r="AG372" s="59"/>
      <c r="AH372" s="59"/>
      <c r="AI372" s="59"/>
      <c r="AJ372" s="59"/>
      <c r="AK372" s="59"/>
      <c r="AL372" s="59"/>
      <c r="AM372" s="59"/>
      <c r="AN372" s="59"/>
      <c r="AO372" s="59"/>
      <c r="AP372" s="59"/>
      <c r="AQ372" s="59"/>
      <c r="AR372" s="59"/>
      <c r="AS372" s="59"/>
      <c r="AT372" s="59"/>
      <c r="AU372" s="59"/>
      <c r="AV372" s="59"/>
      <c r="AW372" s="59"/>
      <c r="AX372" s="59"/>
      <c r="AY372" s="59"/>
      <c r="AZ372" s="59"/>
      <c r="BA372" s="59"/>
      <c r="BB372" s="59"/>
      <c r="BC372" s="59"/>
      <c r="BD372" s="59"/>
      <c r="BE372" s="59"/>
      <c r="BF372" s="59"/>
      <c r="BG372" s="59"/>
      <c r="BH372" s="59"/>
      <c r="BI372" s="59"/>
      <c r="BJ372" s="59"/>
      <c r="BK372" s="59"/>
      <c r="BL372" s="59"/>
      <c r="BM372" s="59"/>
      <c r="BN372" s="59"/>
      <c r="BO372" s="59"/>
      <c r="BP372" s="59"/>
      <c r="BQ372" s="59"/>
      <c r="BR372" s="59"/>
      <c r="BS372" s="59"/>
      <c r="BT372" s="59"/>
      <c r="BU372" s="59"/>
      <c r="BV372" s="59"/>
      <c r="BW372" s="59"/>
      <c r="BX372" s="59"/>
      <c r="BY372" s="59"/>
      <c r="BZ372" s="59"/>
      <c r="CA372" s="59"/>
      <c r="CB372" s="59"/>
      <c r="CC372" s="59"/>
      <c r="CD372" s="59"/>
      <c r="CE372" s="59"/>
      <c r="CF372" s="59"/>
      <c r="CG372" s="59"/>
      <c r="CH372" s="59"/>
      <c r="CI372" s="59"/>
      <c r="CJ372" s="59"/>
      <c r="CK372" s="59"/>
      <c r="CL372" s="59"/>
      <c r="CM372" s="59"/>
      <c r="CN372" s="59"/>
      <c r="CO372" s="59"/>
      <c r="CP372" s="59"/>
      <c r="CQ372" s="59"/>
      <c r="CR372" s="59"/>
      <c r="CS372" s="59"/>
      <c r="CT372" s="59"/>
      <c r="CU372" s="59"/>
      <c r="CV372" s="59"/>
      <c r="CW372" s="59"/>
      <c r="CX372" s="59"/>
      <c r="CY372" s="59"/>
      <c r="CZ372" s="59"/>
      <c r="DA372" s="59"/>
      <c r="DB372" s="59"/>
      <c r="DC372" s="59"/>
      <c r="DD372" s="59"/>
      <c r="DE372" s="59"/>
      <c r="DF372" s="59"/>
      <c r="DG372" s="59"/>
      <c r="DH372" s="59"/>
      <c r="DI372" s="59"/>
      <c r="DJ372" s="59"/>
      <c r="DK372" s="59"/>
      <c r="DL372" s="59"/>
      <c r="DM372" s="59"/>
      <c r="DN372" s="59"/>
      <c r="DO372" s="59"/>
      <c r="DP372" s="59"/>
      <c r="DQ372" s="59"/>
      <c r="DR372" s="59"/>
      <c r="DS372" s="59"/>
      <c r="DT372" s="59"/>
      <c r="DU372" s="59"/>
      <c r="DV372" s="59"/>
      <c r="DW372" s="59"/>
      <c r="DX372" s="59"/>
      <c r="DY372" s="59"/>
      <c r="DZ372" s="59"/>
      <c r="EA372" s="59"/>
      <c r="EB372" s="59"/>
      <c r="EC372" s="59"/>
      <c r="ED372" s="59"/>
      <c r="EE372" s="59"/>
      <c r="EF372" s="59"/>
      <c r="EG372" s="59"/>
      <c r="EH372" s="59"/>
      <c r="EI372" s="59"/>
      <c r="EJ372" s="59"/>
      <c r="EK372" s="59"/>
      <c r="EL372" s="59"/>
      <c r="EM372" s="59"/>
      <c r="EN372" s="59"/>
      <c r="EO372" s="59"/>
      <c r="EP372" s="59"/>
      <c r="EQ372" s="59"/>
      <c r="ER372" s="59"/>
      <c r="ES372" s="59"/>
      <c r="ET372" s="59"/>
      <c r="EU372" s="59"/>
      <c r="EV372" s="59"/>
      <c r="EW372" s="59"/>
      <c r="EX372" s="59"/>
      <c r="EY372" s="59"/>
      <c r="EZ372" s="59"/>
      <c r="FA372" s="59"/>
      <c r="FB372" s="59"/>
      <c r="FC372" s="59"/>
      <c r="FD372" s="59"/>
      <c r="FE372" s="59"/>
      <c r="FF372" s="59"/>
      <c r="FG372" s="59"/>
      <c r="FH372" s="59"/>
      <c r="FI372" s="59"/>
      <c r="FJ372" s="59"/>
      <c r="FK372" s="59"/>
      <c r="FL372" s="59"/>
      <c r="FM372" s="59"/>
      <c r="FN372" s="59"/>
      <c r="FO372" s="59"/>
      <c r="FP372" s="59"/>
      <c r="FQ372" s="59"/>
      <c r="FR372" s="59"/>
      <c r="FS372" s="59"/>
      <c r="FT372" s="59"/>
      <c r="FU372" s="59"/>
      <c r="FV372" s="59"/>
      <c r="FW372" s="59"/>
      <c r="FX372" s="59"/>
      <c r="FY372" s="59"/>
      <c r="FZ372" s="59"/>
      <c r="GA372" s="59"/>
      <c r="GB372" s="59"/>
      <c r="GC372" s="59"/>
      <c r="GD372" s="59"/>
      <c r="GE372" s="59"/>
      <c r="GF372" s="59"/>
      <c r="GG372" s="59"/>
      <c r="GH372" s="59"/>
      <c r="GI372" s="59"/>
      <c r="GJ372" s="59"/>
      <c r="GK372" s="59"/>
      <c r="GL372" s="59"/>
      <c r="GM372" s="59"/>
      <c r="GN372" s="59"/>
      <c r="GO372" s="59"/>
      <c r="GP372" s="59"/>
      <c r="GQ372" s="59"/>
      <c r="GR372" s="59"/>
      <c r="GS372" s="59"/>
      <c r="GT372" s="59"/>
      <c r="GU372" s="59"/>
      <c r="GV372" s="59"/>
      <c r="GW372" s="59"/>
      <c r="GX372" s="59"/>
      <c r="GY372" s="59"/>
      <c r="GZ372" s="59"/>
      <c r="HA372" s="59"/>
      <c r="HB372" s="59"/>
      <c r="HC372" s="59"/>
      <c r="HD372" s="59"/>
      <c r="HE372" s="59"/>
      <c r="HF372" s="59"/>
      <c r="HG372" s="59"/>
      <c r="HH372" s="59"/>
      <c r="HI372" s="59"/>
      <c r="HJ372" s="59"/>
      <c r="HK372" s="59"/>
      <c r="HL372" s="59"/>
      <c r="HM372" s="59"/>
      <c r="HN372" s="59"/>
      <c r="HO372" s="59"/>
      <c r="HP372" s="59"/>
      <c r="HQ372" s="59"/>
      <c r="HR372" s="59"/>
      <c r="HS372" s="59"/>
      <c r="HT372" s="59"/>
      <c r="HU372" s="59"/>
      <c r="HV372" s="59"/>
      <c r="HW372" s="59"/>
      <c r="HX372" s="59"/>
      <c r="HY372" s="59"/>
      <c r="HZ372" s="59"/>
      <c r="IA372" s="59"/>
      <c r="IB372" s="59"/>
      <c r="IC372" s="59"/>
      <c r="ID372" s="59"/>
      <c r="IE372" s="59"/>
      <c r="IF372" s="59"/>
      <c r="IG372" s="59"/>
      <c r="IH372" s="59"/>
      <c r="II372" s="59"/>
      <c r="IJ372" s="59"/>
      <c r="IK372" s="59"/>
      <c r="IL372" s="59"/>
      <c r="IM372" s="59"/>
      <c r="IN372" s="59"/>
      <c r="IO372" s="59"/>
      <c r="IP372" s="59"/>
      <c r="IQ372" s="59"/>
      <c r="IR372" s="59"/>
      <c r="IS372" s="59"/>
      <c r="IT372" s="59"/>
      <c r="IU372" s="59"/>
      <c r="IV372" s="59"/>
      <c r="IW372" s="59"/>
      <c r="IX372" s="59"/>
      <c r="IY372" s="59"/>
      <c r="IZ372" s="59"/>
      <c r="JA372" s="59"/>
      <c r="JB372" s="59"/>
      <c r="JC372" s="59"/>
      <c r="JD372" s="59"/>
      <c r="JE372" s="59"/>
      <c r="JF372" s="59"/>
      <c r="JG372" s="59"/>
      <c r="JH372" s="59"/>
      <c r="JI372" s="59"/>
      <c r="JJ372" s="59"/>
      <c r="JK372" s="59"/>
      <c r="JL372" s="59"/>
      <c r="JM372" s="59"/>
      <c r="JN372" s="59"/>
      <c r="JO372" s="59"/>
      <c r="JP372" s="59"/>
      <c r="JQ372" s="59"/>
      <c r="JR372" s="59"/>
      <c r="JS372" s="59"/>
      <c r="JT372" s="59"/>
      <c r="JU372" s="59"/>
      <c r="JV372" s="59"/>
      <c r="JW372" s="59"/>
      <c r="JX372" s="59"/>
      <c r="JY372" s="59"/>
      <c r="JZ372" s="59"/>
      <c r="KA372" s="59"/>
      <c r="KB372" s="59"/>
      <c r="KC372" s="59"/>
      <c r="KD372" s="59"/>
      <c r="KE372" s="59"/>
      <c r="KF372" s="59"/>
      <c r="KG372" s="59"/>
      <c r="KH372" s="59"/>
      <c r="KI372" s="59"/>
      <c r="KJ372" s="59"/>
      <c r="KK372" s="59"/>
      <c r="KL372" s="59"/>
      <c r="KM372" s="59"/>
      <c r="KN372" s="59"/>
      <c r="KO372" s="59"/>
      <c r="KP372" s="59"/>
      <c r="KQ372" s="59"/>
      <c r="KR372" s="59"/>
      <c r="KS372" s="59"/>
      <c r="KT372" s="59"/>
      <c r="KU372" s="59"/>
      <c r="KV372" s="59"/>
      <c r="KW372" s="59"/>
      <c r="KX372" s="59"/>
      <c r="KY372" s="59"/>
      <c r="KZ372" s="59"/>
      <c r="LA372" s="59"/>
      <c r="LB372" s="59"/>
      <c r="LC372" s="59"/>
      <c r="LD372" s="59"/>
      <c r="LE372" s="59"/>
      <c r="LF372" s="59"/>
      <c r="LG372" s="59"/>
      <c r="LH372" s="59"/>
      <c r="LI372" s="59"/>
      <c r="LJ372" s="59"/>
      <c r="LK372" s="59"/>
      <c r="LL372" s="59"/>
      <c r="LM372" s="59"/>
      <c r="LN372" s="59"/>
      <c r="LO372" s="59"/>
      <c r="LP372" s="59"/>
      <c r="LQ372" s="59"/>
      <c r="LR372" s="59"/>
      <c r="LS372" s="59"/>
      <c r="LT372" s="59"/>
      <c r="LU372" s="59"/>
      <c r="LV372" s="59"/>
      <c r="LW372" s="59"/>
      <c r="LX372" s="59"/>
      <c r="LY372" s="59"/>
      <c r="LZ372" s="59"/>
      <c r="MA372" s="59"/>
      <c r="MB372" s="59"/>
      <c r="MC372" s="59"/>
      <c r="MD372" s="59"/>
      <c r="ME372" s="59"/>
      <c r="MF372" s="59"/>
      <c r="MG372" s="59"/>
      <c r="MH372" s="59"/>
      <c r="MI372" s="59"/>
      <c r="MJ372" s="59"/>
      <c r="MK372" s="59"/>
      <c r="ML372" s="59"/>
      <c r="MM372" s="59"/>
      <c r="MN372" s="59"/>
      <c r="MO372" s="59"/>
      <c r="MP372" s="59"/>
      <c r="MQ372" s="60"/>
      <c r="MR372" s="61"/>
      <c r="MS372" s="61"/>
      <c r="MT372" s="61"/>
      <c r="MU372" s="61"/>
    </row>
    <row r="373" spans="1:359" s="83" customFormat="1" ht="46.5">
      <c r="A373" s="402"/>
      <c r="B373" s="116">
        <v>80</v>
      </c>
      <c r="C373" s="111" t="s">
        <v>409</v>
      </c>
      <c r="D373" s="75" t="s">
        <v>893</v>
      </c>
      <c r="E373" s="75" t="s">
        <v>1280</v>
      </c>
      <c r="F373" s="75" t="s">
        <v>1634</v>
      </c>
      <c r="G373" s="75" t="s">
        <v>0</v>
      </c>
      <c r="H373" s="81"/>
      <c r="I373" s="75" t="s">
        <v>1067</v>
      </c>
      <c r="J373" s="104">
        <v>60000</v>
      </c>
      <c r="K373" s="75"/>
      <c r="L373" s="75"/>
      <c r="M373" s="75" t="s">
        <v>0</v>
      </c>
      <c r="N373" s="75" t="s">
        <v>0</v>
      </c>
      <c r="O373" s="75"/>
      <c r="P373" s="79">
        <v>0</v>
      </c>
      <c r="Q373" s="75"/>
      <c r="R373" s="75"/>
      <c r="S373" s="75"/>
      <c r="T373" s="81" t="s">
        <v>0</v>
      </c>
      <c r="U373" s="75" t="s">
        <v>42</v>
      </c>
      <c r="V373" s="62"/>
      <c r="W373" s="82"/>
      <c r="X373" s="59"/>
      <c r="Y373" s="59"/>
      <c r="Z373" s="59"/>
      <c r="AA373" s="59"/>
      <c r="AB373" s="59"/>
      <c r="AC373" s="59"/>
      <c r="AD373" s="59"/>
      <c r="AE373" s="59"/>
      <c r="AF373" s="59"/>
      <c r="AG373" s="59"/>
      <c r="AH373" s="59"/>
      <c r="AI373" s="59"/>
      <c r="AJ373" s="59"/>
      <c r="AK373" s="59"/>
      <c r="AL373" s="59"/>
      <c r="AM373" s="59"/>
      <c r="AN373" s="59"/>
      <c r="AO373" s="59"/>
      <c r="AP373" s="59"/>
      <c r="AQ373" s="59"/>
      <c r="AR373" s="59"/>
      <c r="AS373" s="59"/>
      <c r="AT373" s="59"/>
      <c r="AU373" s="59"/>
      <c r="AV373" s="59"/>
      <c r="AW373" s="59"/>
      <c r="AX373" s="59"/>
      <c r="AY373" s="59"/>
      <c r="AZ373" s="59"/>
      <c r="BA373" s="59"/>
      <c r="BB373" s="59"/>
      <c r="BC373" s="59"/>
      <c r="BD373" s="59"/>
      <c r="BE373" s="59"/>
      <c r="BF373" s="59"/>
      <c r="BG373" s="59"/>
      <c r="BH373" s="59"/>
      <c r="BI373" s="59"/>
      <c r="BJ373" s="59"/>
      <c r="BK373" s="59"/>
      <c r="BL373" s="59"/>
      <c r="BM373" s="59"/>
      <c r="BN373" s="59"/>
      <c r="BO373" s="59"/>
      <c r="BP373" s="59"/>
      <c r="BQ373" s="59"/>
      <c r="BR373" s="59"/>
      <c r="BS373" s="59"/>
      <c r="BT373" s="59"/>
      <c r="BU373" s="59"/>
      <c r="BV373" s="59"/>
      <c r="BW373" s="59"/>
      <c r="BX373" s="59"/>
      <c r="BY373" s="59"/>
      <c r="BZ373" s="59"/>
      <c r="CA373" s="59"/>
      <c r="CB373" s="59"/>
      <c r="CC373" s="59"/>
      <c r="CD373" s="59"/>
      <c r="CE373" s="59"/>
      <c r="CF373" s="59"/>
      <c r="CG373" s="59"/>
      <c r="CH373" s="59"/>
      <c r="CI373" s="59"/>
      <c r="CJ373" s="59"/>
      <c r="CK373" s="59"/>
      <c r="CL373" s="59"/>
      <c r="CM373" s="59"/>
      <c r="CN373" s="59"/>
      <c r="CO373" s="59"/>
      <c r="CP373" s="59"/>
      <c r="CQ373" s="59"/>
      <c r="CR373" s="59"/>
      <c r="CS373" s="59"/>
      <c r="CT373" s="59"/>
      <c r="CU373" s="59"/>
      <c r="CV373" s="59"/>
      <c r="CW373" s="59"/>
      <c r="CX373" s="59"/>
      <c r="CY373" s="59"/>
      <c r="CZ373" s="59"/>
      <c r="DA373" s="59"/>
      <c r="DB373" s="59"/>
      <c r="DC373" s="59"/>
      <c r="DD373" s="59"/>
      <c r="DE373" s="59"/>
      <c r="DF373" s="59"/>
      <c r="DG373" s="59"/>
      <c r="DH373" s="59"/>
      <c r="DI373" s="59"/>
      <c r="DJ373" s="59"/>
      <c r="DK373" s="59"/>
      <c r="DL373" s="59"/>
      <c r="DM373" s="59"/>
      <c r="DN373" s="59"/>
      <c r="DO373" s="59"/>
      <c r="DP373" s="59"/>
      <c r="DQ373" s="59"/>
      <c r="DR373" s="59"/>
      <c r="DS373" s="59"/>
      <c r="DT373" s="59"/>
      <c r="DU373" s="59"/>
      <c r="DV373" s="59"/>
      <c r="DW373" s="59"/>
      <c r="DX373" s="59"/>
      <c r="DY373" s="59"/>
      <c r="DZ373" s="59"/>
      <c r="EA373" s="59"/>
      <c r="EB373" s="59"/>
      <c r="EC373" s="59"/>
      <c r="ED373" s="59"/>
      <c r="EE373" s="59"/>
      <c r="EF373" s="59"/>
      <c r="EG373" s="59"/>
      <c r="EH373" s="59"/>
      <c r="EI373" s="59"/>
      <c r="EJ373" s="59"/>
      <c r="EK373" s="59"/>
      <c r="EL373" s="59"/>
      <c r="EM373" s="59"/>
      <c r="EN373" s="59"/>
      <c r="EO373" s="59"/>
      <c r="EP373" s="59"/>
      <c r="EQ373" s="59"/>
      <c r="ER373" s="59"/>
      <c r="ES373" s="59"/>
      <c r="ET373" s="59"/>
      <c r="EU373" s="59"/>
      <c r="EV373" s="59"/>
      <c r="EW373" s="59"/>
      <c r="EX373" s="59"/>
      <c r="EY373" s="59"/>
      <c r="EZ373" s="59"/>
      <c r="FA373" s="59"/>
      <c r="FB373" s="59"/>
      <c r="FC373" s="59"/>
      <c r="FD373" s="59"/>
      <c r="FE373" s="59"/>
      <c r="FF373" s="59"/>
      <c r="FG373" s="59"/>
      <c r="FH373" s="59"/>
      <c r="FI373" s="59"/>
      <c r="FJ373" s="59"/>
      <c r="FK373" s="59"/>
      <c r="FL373" s="59"/>
      <c r="FM373" s="59"/>
      <c r="FN373" s="59"/>
      <c r="FO373" s="59"/>
      <c r="FP373" s="59"/>
      <c r="FQ373" s="59"/>
      <c r="FR373" s="59"/>
      <c r="FS373" s="59"/>
      <c r="FT373" s="59"/>
      <c r="FU373" s="59"/>
      <c r="FV373" s="59"/>
      <c r="FW373" s="59"/>
      <c r="FX373" s="59"/>
      <c r="FY373" s="59"/>
      <c r="FZ373" s="59"/>
      <c r="GA373" s="59"/>
      <c r="GB373" s="59"/>
      <c r="GC373" s="59"/>
      <c r="GD373" s="59"/>
      <c r="GE373" s="59"/>
      <c r="GF373" s="59"/>
      <c r="GG373" s="59"/>
      <c r="GH373" s="59"/>
      <c r="GI373" s="59"/>
      <c r="GJ373" s="59"/>
      <c r="GK373" s="59"/>
      <c r="GL373" s="59"/>
      <c r="GM373" s="59"/>
      <c r="GN373" s="59"/>
      <c r="GO373" s="59"/>
      <c r="GP373" s="59"/>
      <c r="GQ373" s="59"/>
      <c r="GR373" s="59"/>
      <c r="GS373" s="59"/>
      <c r="GT373" s="59"/>
      <c r="GU373" s="59"/>
      <c r="GV373" s="59"/>
      <c r="GW373" s="59"/>
      <c r="GX373" s="59"/>
      <c r="GY373" s="59"/>
      <c r="GZ373" s="59"/>
      <c r="HA373" s="59"/>
      <c r="HB373" s="59"/>
      <c r="HC373" s="59"/>
      <c r="HD373" s="59"/>
      <c r="HE373" s="59"/>
      <c r="HF373" s="59"/>
      <c r="HG373" s="59"/>
      <c r="HH373" s="59"/>
      <c r="HI373" s="59"/>
      <c r="HJ373" s="59"/>
      <c r="HK373" s="59"/>
      <c r="HL373" s="59"/>
      <c r="HM373" s="59"/>
      <c r="HN373" s="59"/>
      <c r="HO373" s="59"/>
      <c r="HP373" s="59"/>
      <c r="HQ373" s="59"/>
      <c r="HR373" s="59"/>
      <c r="HS373" s="59"/>
      <c r="HT373" s="59"/>
      <c r="HU373" s="59"/>
      <c r="HV373" s="59"/>
      <c r="HW373" s="59"/>
      <c r="HX373" s="59"/>
      <c r="HY373" s="59"/>
      <c r="HZ373" s="59"/>
      <c r="IA373" s="59"/>
      <c r="IB373" s="59"/>
      <c r="IC373" s="59"/>
      <c r="ID373" s="59"/>
      <c r="IE373" s="59"/>
      <c r="IF373" s="59"/>
      <c r="IG373" s="59"/>
      <c r="IH373" s="59"/>
      <c r="II373" s="59"/>
      <c r="IJ373" s="59"/>
      <c r="IK373" s="59"/>
      <c r="IL373" s="59"/>
      <c r="IM373" s="59"/>
      <c r="IN373" s="59"/>
      <c r="IO373" s="59"/>
      <c r="IP373" s="59"/>
      <c r="IQ373" s="59"/>
      <c r="IR373" s="59"/>
      <c r="IS373" s="59"/>
      <c r="IT373" s="59"/>
      <c r="IU373" s="59"/>
      <c r="IV373" s="59"/>
      <c r="IW373" s="59"/>
      <c r="IX373" s="59"/>
      <c r="IY373" s="59"/>
      <c r="IZ373" s="59"/>
      <c r="JA373" s="59"/>
      <c r="JB373" s="59"/>
      <c r="JC373" s="59"/>
      <c r="JD373" s="59"/>
      <c r="JE373" s="59"/>
      <c r="JF373" s="59"/>
      <c r="JG373" s="59"/>
      <c r="JH373" s="59"/>
      <c r="JI373" s="59"/>
      <c r="JJ373" s="59"/>
      <c r="JK373" s="59"/>
      <c r="JL373" s="59"/>
      <c r="JM373" s="59"/>
      <c r="JN373" s="59"/>
      <c r="JO373" s="59"/>
      <c r="JP373" s="59"/>
      <c r="JQ373" s="59"/>
      <c r="JR373" s="59"/>
      <c r="JS373" s="59"/>
      <c r="JT373" s="59"/>
      <c r="JU373" s="59"/>
      <c r="JV373" s="59"/>
      <c r="JW373" s="59"/>
      <c r="JX373" s="59"/>
      <c r="JY373" s="59"/>
      <c r="JZ373" s="59"/>
      <c r="KA373" s="59"/>
      <c r="KB373" s="59"/>
      <c r="KC373" s="59"/>
      <c r="KD373" s="59"/>
      <c r="KE373" s="59"/>
      <c r="KF373" s="59"/>
      <c r="KG373" s="59"/>
      <c r="KH373" s="59"/>
      <c r="KI373" s="59"/>
      <c r="KJ373" s="59"/>
      <c r="KK373" s="59"/>
      <c r="KL373" s="59"/>
      <c r="KM373" s="59"/>
      <c r="KN373" s="59"/>
      <c r="KO373" s="59"/>
      <c r="KP373" s="59"/>
      <c r="KQ373" s="59"/>
      <c r="KR373" s="59"/>
      <c r="KS373" s="59"/>
      <c r="KT373" s="59"/>
      <c r="KU373" s="59"/>
      <c r="KV373" s="59"/>
      <c r="KW373" s="59"/>
      <c r="KX373" s="59"/>
      <c r="KY373" s="59"/>
      <c r="KZ373" s="59"/>
      <c r="LA373" s="59"/>
      <c r="LB373" s="59"/>
      <c r="LC373" s="59"/>
      <c r="LD373" s="59"/>
      <c r="LE373" s="59"/>
      <c r="LF373" s="59"/>
      <c r="LG373" s="59"/>
      <c r="LH373" s="59"/>
      <c r="LI373" s="59"/>
      <c r="LJ373" s="59"/>
      <c r="LK373" s="59"/>
      <c r="LL373" s="59"/>
      <c r="LM373" s="59"/>
      <c r="LN373" s="59"/>
      <c r="LO373" s="59"/>
      <c r="LP373" s="59"/>
      <c r="LQ373" s="59"/>
      <c r="LR373" s="59"/>
      <c r="LS373" s="59"/>
      <c r="LT373" s="59"/>
      <c r="LU373" s="59"/>
      <c r="LV373" s="59"/>
      <c r="LW373" s="59"/>
      <c r="LX373" s="59"/>
      <c r="LY373" s="59"/>
      <c r="LZ373" s="59"/>
      <c r="MA373" s="59"/>
      <c r="MB373" s="59"/>
      <c r="MC373" s="59"/>
      <c r="MD373" s="59"/>
      <c r="ME373" s="59"/>
      <c r="MF373" s="59"/>
      <c r="MG373" s="59"/>
      <c r="MH373" s="59"/>
      <c r="MI373" s="59"/>
      <c r="MJ373" s="59"/>
      <c r="MK373" s="59"/>
      <c r="ML373" s="59"/>
      <c r="MM373" s="59"/>
      <c r="MN373" s="59"/>
      <c r="MO373" s="59"/>
      <c r="MP373" s="59"/>
      <c r="MQ373" s="60"/>
      <c r="MR373" s="61"/>
      <c r="MS373" s="61"/>
      <c r="MT373" s="61"/>
      <c r="MU373" s="61"/>
    </row>
    <row r="374" spans="1:359" s="83" customFormat="1" ht="46.5">
      <c r="A374" s="402"/>
      <c r="B374" s="116">
        <v>81</v>
      </c>
      <c r="C374" s="111" t="s">
        <v>408</v>
      </c>
      <c r="D374" s="75" t="s">
        <v>894</v>
      </c>
      <c r="E374" s="75" t="s">
        <v>1280</v>
      </c>
      <c r="F374" s="75" t="s">
        <v>1634</v>
      </c>
      <c r="G374" s="75" t="s">
        <v>0</v>
      </c>
      <c r="H374" s="81"/>
      <c r="I374" s="75" t="s">
        <v>1064</v>
      </c>
      <c r="J374" s="104">
        <v>160000</v>
      </c>
      <c r="K374" s="75"/>
      <c r="L374" s="75" t="s">
        <v>0</v>
      </c>
      <c r="M374" s="75"/>
      <c r="N374" s="75" t="s">
        <v>0</v>
      </c>
      <c r="O374" s="75"/>
      <c r="P374" s="79">
        <v>0</v>
      </c>
      <c r="Q374" s="75"/>
      <c r="R374" s="75"/>
      <c r="S374" s="75"/>
      <c r="T374" s="81" t="s">
        <v>0</v>
      </c>
      <c r="U374" s="75" t="s">
        <v>42</v>
      </c>
      <c r="V374" s="62"/>
      <c r="W374" s="82"/>
      <c r="X374" s="59"/>
      <c r="Y374" s="59"/>
      <c r="Z374" s="59"/>
      <c r="AA374" s="59"/>
      <c r="AB374" s="59"/>
      <c r="AC374" s="59"/>
      <c r="AD374" s="59"/>
      <c r="AE374" s="59"/>
      <c r="AF374" s="59"/>
      <c r="AG374" s="59"/>
      <c r="AH374" s="59"/>
      <c r="AI374" s="59"/>
      <c r="AJ374" s="59"/>
      <c r="AK374" s="59"/>
      <c r="AL374" s="59"/>
      <c r="AM374" s="59"/>
      <c r="AN374" s="59"/>
      <c r="AO374" s="59"/>
      <c r="AP374" s="59"/>
      <c r="AQ374" s="59"/>
      <c r="AR374" s="59"/>
      <c r="AS374" s="59"/>
      <c r="AT374" s="59"/>
      <c r="AU374" s="59"/>
      <c r="AV374" s="59"/>
      <c r="AW374" s="59"/>
      <c r="AX374" s="59"/>
      <c r="AY374" s="59"/>
      <c r="AZ374" s="59"/>
      <c r="BA374" s="59"/>
      <c r="BB374" s="59"/>
      <c r="BC374" s="59"/>
      <c r="BD374" s="59"/>
      <c r="BE374" s="59"/>
      <c r="BF374" s="59"/>
      <c r="BG374" s="59"/>
      <c r="BH374" s="59"/>
      <c r="BI374" s="59"/>
      <c r="BJ374" s="59"/>
      <c r="BK374" s="59"/>
      <c r="BL374" s="59"/>
      <c r="BM374" s="59"/>
      <c r="BN374" s="59"/>
      <c r="BO374" s="59"/>
      <c r="BP374" s="59"/>
      <c r="BQ374" s="59"/>
      <c r="BR374" s="59"/>
      <c r="BS374" s="59"/>
      <c r="BT374" s="59"/>
      <c r="BU374" s="59"/>
      <c r="BV374" s="59"/>
      <c r="BW374" s="59"/>
      <c r="BX374" s="59"/>
      <c r="BY374" s="59"/>
      <c r="BZ374" s="59"/>
      <c r="CA374" s="59"/>
      <c r="CB374" s="59"/>
      <c r="CC374" s="59"/>
      <c r="CD374" s="59"/>
      <c r="CE374" s="59"/>
      <c r="CF374" s="59"/>
      <c r="CG374" s="59"/>
      <c r="CH374" s="59"/>
      <c r="CI374" s="59"/>
      <c r="CJ374" s="59"/>
      <c r="CK374" s="59"/>
      <c r="CL374" s="59"/>
      <c r="CM374" s="59"/>
      <c r="CN374" s="59"/>
      <c r="CO374" s="59"/>
      <c r="CP374" s="59"/>
      <c r="CQ374" s="59"/>
      <c r="CR374" s="59"/>
      <c r="CS374" s="59"/>
      <c r="CT374" s="59"/>
      <c r="CU374" s="59"/>
      <c r="CV374" s="59"/>
      <c r="CW374" s="59"/>
      <c r="CX374" s="59"/>
      <c r="CY374" s="59"/>
      <c r="CZ374" s="59"/>
      <c r="DA374" s="59"/>
      <c r="DB374" s="59"/>
      <c r="DC374" s="59"/>
      <c r="DD374" s="59"/>
      <c r="DE374" s="59"/>
      <c r="DF374" s="59"/>
      <c r="DG374" s="59"/>
      <c r="DH374" s="59"/>
      <c r="DI374" s="59"/>
      <c r="DJ374" s="59"/>
      <c r="DK374" s="59"/>
      <c r="DL374" s="59"/>
      <c r="DM374" s="59"/>
      <c r="DN374" s="59"/>
      <c r="DO374" s="59"/>
      <c r="DP374" s="59"/>
      <c r="DQ374" s="59"/>
      <c r="DR374" s="59"/>
      <c r="DS374" s="59"/>
      <c r="DT374" s="59"/>
      <c r="DU374" s="59"/>
      <c r="DV374" s="59"/>
      <c r="DW374" s="59"/>
      <c r="DX374" s="59"/>
      <c r="DY374" s="59"/>
      <c r="DZ374" s="59"/>
      <c r="EA374" s="59"/>
      <c r="EB374" s="59"/>
      <c r="EC374" s="59"/>
      <c r="ED374" s="59"/>
      <c r="EE374" s="59"/>
      <c r="EF374" s="59"/>
      <c r="EG374" s="59"/>
      <c r="EH374" s="59"/>
      <c r="EI374" s="59"/>
      <c r="EJ374" s="59"/>
      <c r="EK374" s="59"/>
      <c r="EL374" s="59"/>
      <c r="EM374" s="59"/>
      <c r="EN374" s="59"/>
      <c r="EO374" s="59"/>
      <c r="EP374" s="59"/>
      <c r="EQ374" s="59"/>
      <c r="ER374" s="59"/>
      <c r="ES374" s="59"/>
      <c r="ET374" s="59"/>
      <c r="EU374" s="59"/>
      <c r="EV374" s="59"/>
      <c r="EW374" s="59"/>
      <c r="EX374" s="59"/>
      <c r="EY374" s="59"/>
      <c r="EZ374" s="59"/>
      <c r="FA374" s="59"/>
      <c r="FB374" s="59"/>
      <c r="FC374" s="59"/>
      <c r="FD374" s="59"/>
      <c r="FE374" s="59"/>
      <c r="FF374" s="59"/>
      <c r="FG374" s="59"/>
      <c r="FH374" s="59"/>
      <c r="FI374" s="59"/>
      <c r="FJ374" s="59"/>
      <c r="FK374" s="59"/>
      <c r="FL374" s="59"/>
      <c r="FM374" s="59"/>
      <c r="FN374" s="59"/>
      <c r="FO374" s="59"/>
      <c r="FP374" s="59"/>
      <c r="FQ374" s="59"/>
      <c r="FR374" s="59"/>
      <c r="FS374" s="59"/>
      <c r="FT374" s="59"/>
      <c r="FU374" s="59"/>
      <c r="FV374" s="59"/>
      <c r="FW374" s="59"/>
      <c r="FX374" s="59"/>
      <c r="FY374" s="59"/>
      <c r="FZ374" s="59"/>
      <c r="GA374" s="59"/>
      <c r="GB374" s="59"/>
      <c r="GC374" s="59"/>
      <c r="GD374" s="59"/>
      <c r="GE374" s="59"/>
      <c r="GF374" s="59"/>
      <c r="GG374" s="59"/>
      <c r="GH374" s="59"/>
      <c r="GI374" s="59"/>
      <c r="GJ374" s="59"/>
      <c r="GK374" s="59"/>
      <c r="GL374" s="59"/>
      <c r="GM374" s="59"/>
      <c r="GN374" s="59"/>
      <c r="GO374" s="59"/>
      <c r="GP374" s="59"/>
      <c r="GQ374" s="59"/>
      <c r="GR374" s="59"/>
      <c r="GS374" s="59"/>
      <c r="GT374" s="59"/>
      <c r="GU374" s="59"/>
      <c r="GV374" s="59"/>
      <c r="GW374" s="59"/>
      <c r="GX374" s="59"/>
      <c r="GY374" s="59"/>
      <c r="GZ374" s="59"/>
      <c r="HA374" s="59"/>
      <c r="HB374" s="59"/>
      <c r="HC374" s="59"/>
      <c r="HD374" s="59"/>
      <c r="HE374" s="59"/>
      <c r="HF374" s="59"/>
      <c r="HG374" s="59"/>
      <c r="HH374" s="59"/>
      <c r="HI374" s="59"/>
      <c r="HJ374" s="59"/>
      <c r="HK374" s="59"/>
      <c r="HL374" s="59"/>
      <c r="HM374" s="59"/>
      <c r="HN374" s="59"/>
      <c r="HO374" s="59"/>
      <c r="HP374" s="59"/>
      <c r="HQ374" s="59"/>
      <c r="HR374" s="59"/>
      <c r="HS374" s="59"/>
      <c r="HT374" s="59"/>
      <c r="HU374" s="59"/>
      <c r="HV374" s="59"/>
      <c r="HW374" s="59"/>
      <c r="HX374" s="59"/>
      <c r="HY374" s="59"/>
      <c r="HZ374" s="59"/>
      <c r="IA374" s="59"/>
      <c r="IB374" s="59"/>
      <c r="IC374" s="59"/>
      <c r="ID374" s="59"/>
      <c r="IE374" s="59"/>
      <c r="IF374" s="59"/>
      <c r="IG374" s="59"/>
      <c r="IH374" s="59"/>
      <c r="II374" s="59"/>
      <c r="IJ374" s="59"/>
      <c r="IK374" s="59"/>
      <c r="IL374" s="59"/>
      <c r="IM374" s="59"/>
      <c r="IN374" s="59"/>
      <c r="IO374" s="59"/>
      <c r="IP374" s="59"/>
      <c r="IQ374" s="59"/>
      <c r="IR374" s="59"/>
      <c r="IS374" s="59"/>
      <c r="IT374" s="59"/>
      <c r="IU374" s="59"/>
      <c r="IV374" s="59"/>
      <c r="IW374" s="59"/>
      <c r="IX374" s="59"/>
      <c r="IY374" s="59"/>
      <c r="IZ374" s="59"/>
      <c r="JA374" s="59"/>
      <c r="JB374" s="59"/>
      <c r="JC374" s="59"/>
      <c r="JD374" s="59"/>
      <c r="JE374" s="59"/>
      <c r="JF374" s="59"/>
      <c r="JG374" s="59"/>
      <c r="JH374" s="59"/>
      <c r="JI374" s="59"/>
      <c r="JJ374" s="59"/>
      <c r="JK374" s="59"/>
      <c r="JL374" s="59"/>
      <c r="JM374" s="59"/>
      <c r="JN374" s="59"/>
      <c r="JO374" s="59"/>
      <c r="JP374" s="59"/>
      <c r="JQ374" s="59"/>
      <c r="JR374" s="59"/>
      <c r="JS374" s="59"/>
      <c r="JT374" s="59"/>
      <c r="JU374" s="59"/>
      <c r="JV374" s="59"/>
      <c r="JW374" s="59"/>
      <c r="JX374" s="59"/>
      <c r="JY374" s="59"/>
      <c r="JZ374" s="59"/>
      <c r="KA374" s="59"/>
      <c r="KB374" s="59"/>
      <c r="KC374" s="59"/>
      <c r="KD374" s="59"/>
      <c r="KE374" s="59"/>
      <c r="KF374" s="59"/>
      <c r="KG374" s="59"/>
      <c r="KH374" s="59"/>
      <c r="KI374" s="59"/>
      <c r="KJ374" s="59"/>
      <c r="KK374" s="59"/>
      <c r="KL374" s="59"/>
      <c r="KM374" s="59"/>
      <c r="KN374" s="59"/>
      <c r="KO374" s="59"/>
      <c r="KP374" s="59"/>
      <c r="KQ374" s="59"/>
      <c r="KR374" s="59"/>
      <c r="KS374" s="59"/>
      <c r="KT374" s="59"/>
      <c r="KU374" s="59"/>
      <c r="KV374" s="59"/>
      <c r="KW374" s="59"/>
      <c r="KX374" s="59"/>
      <c r="KY374" s="59"/>
      <c r="KZ374" s="59"/>
      <c r="LA374" s="59"/>
      <c r="LB374" s="59"/>
      <c r="LC374" s="59"/>
      <c r="LD374" s="59"/>
      <c r="LE374" s="59"/>
      <c r="LF374" s="59"/>
      <c r="LG374" s="59"/>
      <c r="LH374" s="59"/>
      <c r="LI374" s="59"/>
      <c r="LJ374" s="59"/>
      <c r="LK374" s="59"/>
      <c r="LL374" s="59"/>
      <c r="LM374" s="59"/>
      <c r="LN374" s="59"/>
      <c r="LO374" s="59"/>
      <c r="LP374" s="59"/>
      <c r="LQ374" s="59"/>
      <c r="LR374" s="59"/>
      <c r="LS374" s="59"/>
      <c r="LT374" s="59"/>
      <c r="LU374" s="59"/>
      <c r="LV374" s="59"/>
      <c r="LW374" s="59"/>
      <c r="LX374" s="59"/>
      <c r="LY374" s="59"/>
      <c r="LZ374" s="59"/>
      <c r="MA374" s="59"/>
      <c r="MB374" s="59"/>
      <c r="MC374" s="59"/>
      <c r="MD374" s="59"/>
      <c r="ME374" s="59"/>
      <c r="MF374" s="59"/>
      <c r="MG374" s="59"/>
      <c r="MH374" s="59"/>
      <c r="MI374" s="59"/>
      <c r="MJ374" s="59"/>
      <c r="MK374" s="59"/>
      <c r="ML374" s="59"/>
      <c r="MM374" s="59"/>
      <c r="MN374" s="59"/>
      <c r="MO374" s="59"/>
      <c r="MP374" s="59"/>
      <c r="MQ374" s="60"/>
      <c r="MR374" s="61"/>
      <c r="MS374" s="61"/>
      <c r="MT374" s="61"/>
      <c r="MU374" s="61"/>
    </row>
    <row r="375" spans="1:359" s="83" customFormat="1" ht="46.5">
      <c r="A375" s="402"/>
      <c r="B375" s="116">
        <v>82</v>
      </c>
      <c r="C375" s="111" t="s">
        <v>407</v>
      </c>
      <c r="D375" s="75" t="s">
        <v>895</v>
      </c>
      <c r="E375" s="75" t="s">
        <v>1280</v>
      </c>
      <c r="F375" s="75" t="s">
        <v>1634</v>
      </c>
      <c r="G375" s="75" t="s">
        <v>0</v>
      </c>
      <c r="H375" s="81"/>
      <c r="I375" s="75" t="s">
        <v>1056</v>
      </c>
      <c r="J375" s="104">
        <v>55000</v>
      </c>
      <c r="K375" s="75"/>
      <c r="L375" s="75" t="s">
        <v>0</v>
      </c>
      <c r="M375" s="75"/>
      <c r="N375" s="75" t="s">
        <v>0</v>
      </c>
      <c r="O375" s="75"/>
      <c r="P375" s="79">
        <v>0</v>
      </c>
      <c r="Q375" s="75"/>
      <c r="R375" s="75"/>
      <c r="S375" s="75"/>
      <c r="T375" s="81" t="s">
        <v>0</v>
      </c>
      <c r="U375" s="75" t="s">
        <v>42</v>
      </c>
      <c r="V375" s="62"/>
      <c r="W375" s="82"/>
      <c r="X375" s="59"/>
      <c r="Y375" s="59"/>
      <c r="Z375" s="59"/>
      <c r="AA375" s="59"/>
      <c r="AB375" s="59"/>
      <c r="AC375" s="59"/>
      <c r="AD375" s="59"/>
      <c r="AE375" s="59"/>
      <c r="AF375" s="59"/>
      <c r="AG375" s="59"/>
      <c r="AH375" s="59"/>
      <c r="AI375" s="59"/>
      <c r="AJ375" s="59"/>
      <c r="AK375" s="59"/>
      <c r="AL375" s="59"/>
      <c r="AM375" s="59"/>
      <c r="AN375" s="59"/>
      <c r="AO375" s="59"/>
      <c r="AP375" s="59"/>
      <c r="AQ375" s="59"/>
      <c r="AR375" s="59"/>
      <c r="AS375" s="59"/>
      <c r="AT375" s="59"/>
      <c r="AU375" s="59"/>
      <c r="AV375" s="59"/>
      <c r="AW375" s="59"/>
      <c r="AX375" s="59"/>
      <c r="AY375" s="59"/>
      <c r="AZ375" s="59"/>
      <c r="BA375" s="59"/>
      <c r="BB375" s="59"/>
      <c r="BC375" s="59"/>
      <c r="BD375" s="59"/>
      <c r="BE375" s="59"/>
      <c r="BF375" s="59"/>
      <c r="BG375" s="59"/>
      <c r="BH375" s="59"/>
      <c r="BI375" s="59"/>
      <c r="BJ375" s="59"/>
      <c r="BK375" s="59"/>
      <c r="BL375" s="59"/>
      <c r="BM375" s="59"/>
      <c r="BN375" s="59"/>
      <c r="BO375" s="59"/>
      <c r="BP375" s="59"/>
      <c r="BQ375" s="59"/>
      <c r="BR375" s="59"/>
      <c r="BS375" s="59"/>
      <c r="BT375" s="59"/>
      <c r="BU375" s="59"/>
      <c r="BV375" s="59"/>
      <c r="BW375" s="59"/>
      <c r="BX375" s="59"/>
      <c r="BY375" s="59"/>
      <c r="BZ375" s="59"/>
      <c r="CA375" s="59"/>
      <c r="CB375" s="59"/>
      <c r="CC375" s="59"/>
      <c r="CD375" s="59"/>
      <c r="CE375" s="59"/>
      <c r="CF375" s="59"/>
      <c r="CG375" s="59"/>
      <c r="CH375" s="59"/>
      <c r="CI375" s="59"/>
      <c r="CJ375" s="59"/>
      <c r="CK375" s="59"/>
      <c r="CL375" s="59"/>
      <c r="CM375" s="59"/>
      <c r="CN375" s="59"/>
      <c r="CO375" s="59"/>
      <c r="CP375" s="59"/>
      <c r="CQ375" s="59"/>
      <c r="CR375" s="59"/>
      <c r="CS375" s="59"/>
      <c r="CT375" s="59"/>
      <c r="CU375" s="59"/>
      <c r="CV375" s="59"/>
      <c r="CW375" s="59"/>
      <c r="CX375" s="59"/>
      <c r="CY375" s="59"/>
      <c r="CZ375" s="59"/>
      <c r="DA375" s="59"/>
      <c r="DB375" s="59"/>
      <c r="DC375" s="59"/>
      <c r="DD375" s="59"/>
      <c r="DE375" s="59"/>
      <c r="DF375" s="59"/>
      <c r="DG375" s="59"/>
      <c r="DH375" s="59"/>
      <c r="DI375" s="59"/>
      <c r="DJ375" s="59"/>
      <c r="DK375" s="59"/>
      <c r="DL375" s="59"/>
      <c r="DM375" s="59"/>
      <c r="DN375" s="59"/>
      <c r="DO375" s="59"/>
      <c r="DP375" s="59"/>
      <c r="DQ375" s="59"/>
      <c r="DR375" s="59"/>
      <c r="DS375" s="59"/>
      <c r="DT375" s="59"/>
      <c r="DU375" s="59"/>
      <c r="DV375" s="59"/>
      <c r="DW375" s="59"/>
      <c r="DX375" s="59"/>
      <c r="DY375" s="59"/>
      <c r="DZ375" s="59"/>
      <c r="EA375" s="59"/>
      <c r="EB375" s="59"/>
      <c r="EC375" s="59"/>
      <c r="ED375" s="59"/>
      <c r="EE375" s="59"/>
      <c r="EF375" s="59"/>
      <c r="EG375" s="59"/>
      <c r="EH375" s="59"/>
      <c r="EI375" s="59"/>
      <c r="EJ375" s="59"/>
      <c r="EK375" s="59"/>
      <c r="EL375" s="59"/>
      <c r="EM375" s="59"/>
      <c r="EN375" s="59"/>
      <c r="EO375" s="59"/>
      <c r="EP375" s="59"/>
      <c r="EQ375" s="59"/>
      <c r="ER375" s="59"/>
      <c r="ES375" s="59"/>
      <c r="ET375" s="59"/>
      <c r="EU375" s="59"/>
      <c r="EV375" s="59"/>
      <c r="EW375" s="59"/>
      <c r="EX375" s="59"/>
      <c r="EY375" s="59"/>
      <c r="EZ375" s="59"/>
      <c r="FA375" s="59"/>
      <c r="FB375" s="59"/>
      <c r="FC375" s="59"/>
      <c r="FD375" s="59"/>
      <c r="FE375" s="59"/>
      <c r="FF375" s="59"/>
      <c r="FG375" s="59"/>
      <c r="FH375" s="59"/>
      <c r="FI375" s="59"/>
      <c r="FJ375" s="59"/>
      <c r="FK375" s="59"/>
      <c r="FL375" s="59"/>
      <c r="FM375" s="59"/>
      <c r="FN375" s="59"/>
      <c r="FO375" s="59"/>
      <c r="FP375" s="59"/>
      <c r="FQ375" s="59"/>
      <c r="FR375" s="59"/>
      <c r="FS375" s="59"/>
      <c r="FT375" s="59"/>
      <c r="FU375" s="59"/>
      <c r="FV375" s="59"/>
      <c r="FW375" s="59"/>
      <c r="FX375" s="59"/>
      <c r="FY375" s="59"/>
      <c r="FZ375" s="59"/>
      <c r="GA375" s="59"/>
      <c r="GB375" s="59"/>
      <c r="GC375" s="59"/>
      <c r="GD375" s="59"/>
      <c r="GE375" s="59"/>
      <c r="GF375" s="59"/>
      <c r="GG375" s="59"/>
      <c r="GH375" s="59"/>
      <c r="GI375" s="59"/>
      <c r="GJ375" s="59"/>
      <c r="GK375" s="59"/>
      <c r="GL375" s="59"/>
      <c r="GM375" s="59"/>
      <c r="GN375" s="59"/>
      <c r="GO375" s="59"/>
      <c r="GP375" s="59"/>
      <c r="GQ375" s="59"/>
      <c r="GR375" s="59"/>
      <c r="GS375" s="59"/>
      <c r="GT375" s="59"/>
      <c r="GU375" s="59"/>
      <c r="GV375" s="59"/>
      <c r="GW375" s="59"/>
      <c r="GX375" s="59"/>
      <c r="GY375" s="59"/>
      <c r="GZ375" s="59"/>
      <c r="HA375" s="59"/>
      <c r="HB375" s="59"/>
      <c r="HC375" s="59"/>
      <c r="HD375" s="59"/>
      <c r="HE375" s="59"/>
      <c r="HF375" s="59"/>
      <c r="HG375" s="59"/>
      <c r="HH375" s="59"/>
      <c r="HI375" s="59"/>
      <c r="HJ375" s="59"/>
      <c r="HK375" s="59"/>
      <c r="HL375" s="59"/>
      <c r="HM375" s="59"/>
      <c r="HN375" s="59"/>
      <c r="HO375" s="59"/>
      <c r="HP375" s="59"/>
      <c r="HQ375" s="59"/>
      <c r="HR375" s="59"/>
      <c r="HS375" s="59"/>
      <c r="HT375" s="59"/>
      <c r="HU375" s="59"/>
      <c r="HV375" s="59"/>
      <c r="HW375" s="59"/>
      <c r="HX375" s="59"/>
      <c r="HY375" s="59"/>
      <c r="HZ375" s="59"/>
      <c r="IA375" s="59"/>
      <c r="IB375" s="59"/>
      <c r="IC375" s="59"/>
      <c r="ID375" s="59"/>
      <c r="IE375" s="59"/>
      <c r="IF375" s="59"/>
      <c r="IG375" s="59"/>
      <c r="IH375" s="59"/>
      <c r="II375" s="59"/>
      <c r="IJ375" s="59"/>
      <c r="IK375" s="59"/>
      <c r="IL375" s="59"/>
      <c r="IM375" s="59"/>
      <c r="IN375" s="59"/>
      <c r="IO375" s="59"/>
      <c r="IP375" s="59"/>
      <c r="IQ375" s="59"/>
      <c r="IR375" s="59"/>
      <c r="IS375" s="59"/>
      <c r="IT375" s="59"/>
      <c r="IU375" s="59"/>
      <c r="IV375" s="59"/>
      <c r="IW375" s="59"/>
      <c r="IX375" s="59"/>
      <c r="IY375" s="59"/>
      <c r="IZ375" s="59"/>
      <c r="JA375" s="59"/>
      <c r="JB375" s="59"/>
      <c r="JC375" s="59"/>
      <c r="JD375" s="59"/>
      <c r="JE375" s="59"/>
      <c r="JF375" s="59"/>
      <c r="JG375" s="59"/>
      <c r="JH375" s="59"/>
      <c r="JI375" s="59"/>
      <c r="JJ375" s="59"/>
      <c r="JK375" s="59"/>
      <c r="JL375" s="59"/>
      <c r="JM375" s="59"/>
      <c r="JN375" s="59"/>
      <c r="JO375" s="59"/>
      <c r="JP375" s="59"/>
      <c r="JQ375" s="59"/>
      <c r="JR375" s="59"/>
      <c r="JS375" s="59"/>
      <c r="JT375" s="59"/>
      <c r="JU375" s="59"/>
      <c r="JV375" s="59"/>
      <c r="JW375" s="59"/>
      <c r="JX375" s="59"/>
      <c r="JY375" s="59"/>
      <c r="JZ375" s="59"/>
      <c r="KA375" s="59"/>
      <c r="KB375" s="59"/>
      <c r="KC375" s="59"/>
      <c r="KD375" s="59"/>
      <c r="KE375" s="59"/>
      <c r="KF375" s="59"/>
      <c r="KG375" s="59"/>
      <c r="KH375" s="59"/>
      <c r="KI375" s="59"/>
      <c r="KJ375" s="59"/>
      <c r="KK375" s="59"/>
      <c r="KL375" s="59"/>
      <c r="KM375" s="59"/>
      <c r="KN375" s="59"/>
      <c r="KO375" s="59"/>
      <c r="KP375" s="59"/>
      <c r="KQ375" s="59"/>
      <c r="KR375" s="59"/>
      <c r="KS375" s="59"/>
      <c r="KT375" s="59"/>
      <c r="KU375" s="59"/>
      <c r="KV375" s="59"/>
      <c r="KW375" s="59"/>
      <c r="KX375" s="59"/>
      <c r="KY375" s="59"/>
      <c r="KZ375" s="59"/>
      <c r="LA375" s="59"/>
      <c r="LB375" s="59"/>
      <c r="LC375" s="59"/>
      <c r="LD375" s="59"/>
      <c r="LE375" s="59"/>
      <c r="LF375" s="59"/>
      <c r="LG375" s="59"/>
      <c r="LH375" s="59"/>
      <c r="LI375" s="59"/>
      <c r="LJ375" s="59"/>
      <c r="LK375" s="59"/>
      <c r="LL375" s="59"/>
      <c r="LM375" s="59"/>
      <c r="LN375" s="59"/>
      <c r="LO375" s="59"/>
      <c r="LP375" s="59"/>
      <c r="LQ375" s="59"/>
      <c r="LR375" s="59"/>
      <c r="LS375" s="59"/>
      <c r="LT375" s="59"/>
      <c r="LU375" s="59"/>
      <c r="LV375" s="59"/>
      <c r="LW375" s="59"/>
      <c r="LX375" s="59"/>
      <c r="LY375" s="59"/>
      <c r="LZ375" s="59"/>
      <c r="MA375" s="59"/>
      <c r="MB375" s="59"/>
      <c r="MC375" s="59"/>
      <c r="MD375" s="59"/>
      <c r="ME375" s="59"/>
      <c r="MF375" s="59"/>
      <c r="MG375" s="59"/>
      <c r="MH375" s="59"/>
      <c r="MI375" s="59"/>
      <c r="MJ375" s="59"/>
      <c r="MK375" s="59"/>
      <c r="ML375" s="59"/>
      <c r="MM375" s="59"/>
      <c r="MN375" s="59"/>
      <c r="MO375" s="59"/>
      <c r="MP375" s="59"/>
      <c r="MQ375" s="60"/>
      <c r="MR375" s="61"/>
      <c r="MS375" s="61"/>
      <c r="MT375" s="61"/>
      <c r="MU375" s="61"/>
    </row>
    <row r="376" spans="1:359" s="83" customFormat="1" ht="46.5">
      <c r="A376" s="402"/>
      <c r="B376" s="116">
        <v>83</v>
      </c>
      <c r="C376" s="111" t="s">
        <v>406</v>
      </c>
      <c r="D376" s="75" t="s">
        <v>895</v>
      </c>
      <c r="E376" s="75" t="s">
        <v>1280</v>
      </c>
      <c r="F376" s="75" t="s">
        <v>1634</v>
      </c>
      <c r="G376" s="75" t="s">
        <v>0</v>
      </c>
      <c r="H376" s="81"/>
      <c r="I376" s="75" t="s">
        <v>1056</v>
      </c>
      <c r="J376" s="104">
        <v>55000</v>
      </c>
      <c r="K376" s="75"/>
      <c r="L376" s="75" t="s">
        <v>0</v>
      </c>
      <c r="M376" s="75"/>
      <c r="N376" s="75" t="s">
        <v>0</v>
      </c>
      <c r="O376" s="75"/>
      <c r="P376" s="79">
        <v>0</v>
      </c>
      <c r="Q376" s="75"/>
      <c r="R376" s="75"/>
      <c r="S376" s="75"/>
      <c r="T376" s="81" t="s">
        <v>0</v>
      </c>
      <c r="U376" s="75" t="s">
        <v>42</v>
      </c>
      <c r="V376" s="62"/>
      <c r="W376" s="82"/>
      <c r="X376" s="59"/>
      <c r="Y376" s="59"/>
      <c r="Z376" s="59"/>
      <c r="AA376" s="59"/>
      <c r="AB376" s="59"/>
      <c r="AC376" s="59"/>
      <c r="AD376" s="59"/>
      <c r="AE376" s="59"/>
      <c r="AF376" s="59"/>
      <c r="AG376" s="59"/>
      <c r="AH376" s="59"/>
      <c r="AI376" s="59"/>
      <c r="AJ376" s="59"/>
      <c r="AK376" s="59"/>
      <c r="AL376" s="59"/>
      <c r="AM376" s="59"/>
      <c r="AN376" s="59"/>
      <c r="AO376" s="59"/>
      <c r="AP376" s="59"/>
      <c r="AQ376" s="59"/>
      <c r="AR376" s="59"/>
      <c r="AS376" s="59"/>
      <c r="AT376" s="59"/>
      <c r="AU376" s="59"/>
      <c r="AV376" s="59"/>
      <c r="AW376" s="59"/>
      <c r="AX376" s="59"/>
      <c r="AY376" s="59"/>
      <c r="AZ376" s="59"/>
      <c r="BA376" s="59"/>
      <c r="BB376" s="59"/>
      <c r="BC376" s="59"/>
      <c r="BD376" s="59"/>
      <c r="BE376" s="59"/>
      <c r="BF376" s="59"/>
      <c r="BG376" s="59"/>
      <c r="BH376" s="59"/>
      <c r="BI376" s="59"/>
      <c r="BJ376" s="59"/>
      <c r="BK376" s="59"/>
      <c r="BL376" s="59"/>
      <c r="BM376" s="59"/>
      <c r="BN376" s="59"/>
      <c r="BO376" s="59"/>
      <c r="BP376" s="59"/>
      <c r="BQ376" s="59"/>
      <c r="BR376" s="59"/>
      <c r="BS376" s="59"/>
      <c r="BT376" s="59"/>
      <c r="BU376" s="59"/>
      <c r="BV376" s="59"/>
      <c r="BW376" s="59"/>
      <c r="BX376" s="59"/>
      <c r="BY376" s="59"/>
      <c r="BZ376" s="59"/>
      <c r="CA376" s="59"/>
      <c r="CB376" s="59"/>
      <c r="CC376" s="59"/>
      <c r="CD376" s="59"/>
      <c r="CE376" s="59"/>
      <c r="CF376" s="59"/>
      <c r="CG376" s="59"/>
      <c r="CH376" s="59"/>
      <c r="CI376" s="59"/>
      <c r="CJ376" s="59"/>
      <c r="CK376" s="59"/>
      <c r="CL376" s="59"/>
      <c r="CM376" s="59"/>
      <c r="CN376" s="59"/>
      <c r="CO376" s="59"/>
      <c r="CP376" s="59"/>
      <c r="CQ376" s="59"/>
      <c r="CR376" s="59"/>
      <c r="CS376" s="59"/>
      <c r="CT376" s="59"/>
      <c r="CU376" s="59"/>
      <c r="CV376" s="59"/>
      <c r="CW376" s="59"/>
      <c r="CX376" s="59"/>
      <c r="CY376" s="59"/>
      <c r="CZ376" s="59"/>
      <c r="DA376" s="59"/>
      <c r="DB376" s="59"/>
      <c r="DC376" s="59"/>
      <c r="DD376" s="59"/>
      <c r="DE376" s="59"/>
      <c r="DF376" s="59"/>
      <c r="DG376" s="59"/>
      <c r="DH376" s="59"/>
      <c r="DI376" s="59"/>
      <c r="DJ376" s="59"/>
      <c r="DK376" s="59"/>
      <c r="DL376" s="59"/>
      <c r="DM376" s="59"/>
      <c r="DN376" s="59"/>
      <c r="DO376" s="59"/>
      <c r="DP376" s="59"/>
      <c r="DQ376" s="59"/>
      <c r="DR376" s="59"/>
      <c r="DS376" s="59"/>
      <c r="DT376" s="59"/>
      <c r="DU376" s="59"/>
      <c r="DV376" s="59"/>
      <c r="DW376" s="59"/>
      <c r="DX376" s="59"/>
      <c r="DY376" s="59"/>
      <c r="DZ376" s="59"/>
      <c r="EA376" s="59"/>
      <c r="EB376" s="59"/>
      <c r="EC376" s="59"/>
      <c r="ED376" s="59"/>
      <c r="EE376" s="59"/>
      <c r="EF376" s="59"/>
      <c r="EG376" s="59"/>
      <c r="EH376" s="59"/>
      <c r="EI376" s="59"/>
      <c r="EJ376" s="59"/>
      <c r="EK376" s="59"/>
      <c r="EL376" s="59"/>
      <c r="EM376" s="59"/>
      <c r="EN376" s="59"/>
      <c r="EO376" s="59"/>
      <c r="EP376" s="59"/>
      <c r="EQ376" s="59"/>
      <c r="ER376" s="59"/>
      <c r="ES376" s="59"/>
      <c r="ET376" s="59"/>
      <c r="EU376" s="59"/>
      <c r="EV376" s="59"/>
      <c r="EW376" s="59"/>
      <c r="EX376" s="59"/>
      <c r="EY376" s="59"/>
      <c r="EZ376" s="59"/>
      <c r="FA376" s="59"/>
      <c r="FB376" s="59"/>
      <c r="FC376" s="59"/>
      <c r="FD376" s="59"/>
      <c r="FE376" s="59"/>
      <c r="FF376" s="59"/>
      <c r="FG376" s="59"/>
      <c r="FH376" s="59"/>
      <c r="FI376" s="59"/>
      <c r="FJ376" s="59"/>
      <c r="FK376" s="59"/>
      <c r="FL376" s="59"/>
      <c r="FM376" s="59"/>
      <c r="FN376" s="59"/>
      <c r="FO376" s="59"/>
      <c r="FP376" s="59"/>
      <c r="FQ376" s="59"/>
      <c r="FR376" s="59"/>
      <c r="FS376" s="59"/>
      <c r="FT376" s="59"/>
      <c r="FU376" s="59"/>
      <c r="FV376" s="59"/>
      <c r="FW376" s="59"/>
      <c r="FX376" s="59"/>
      <c r="FY376" s="59"/>
      <c r="FZ376" s="59"/>
      <c r="GA376" s="59"/>
      <c r="GB376" s="59"/>
      <c r="GC376" s="59"/>
      <c r="GD376" s="59"/>
      <c r="GE376" s="59"/>
      <c r="GF376" s="59"/>
      <c r="GG376" s="59"/>
      <c r="GH376" s="59"/>
      <c r="GI376" s="59"/>
      <c r="GJ376" s="59"/>
      <c r="GK376" s="59"/>
      <c r="GL376" s="59"/>
      <c r="GM376" s="59"/>
      <c r="GN376" s="59"/>
      <c r="GO376" s="59"/>
      <c r="GP376" s="59"/>
      <c r="GQ376" s="59"/>
      <c r="GR376" s="59"/>
      <c r="GS376" s="59"/>
      <c r="GT376" s="59"/>
      <c r="GU376" s="59"/>
      <c r="GV376" s="59"/>
      <c r="GW376" s="59"/>
      <c r="GX376" s="59"/>
      <c r="GY376" s="59"/>
      <c r="GZ376" s="59"/>
      <c r="HA376" s="59"/>
      <c r="HB376" s="59"/>
      <c r="HC376" s="59"/>
      <c r="HD376" s="59"/>
      <c r="HE376" s="59"/>
      <c r="HF376" s="59"/>
      <c r="HG376" s="59"/>
      <c r="HH376" s="59"/>
      <c r="HI376" s="59"/>
      <c r="HJ376" s="59"/>
      <c r="HK376" s="59"/>
      <c r="HL376" s="59"/>
      <c r="HM376" s="59"/>
      <c r="HN376" s="59"/>
      <c r="HO376" s="59"/>
      <c r="HP376" s="59"/>
      <c r="HQ376" s="59"/>
      <c r="HR376" s="59"/>
      <c r="HS376" s="59"/>
      <c r="HT376" s="59"/>
      <c r="HU376" s="59"/>
      <c r="HV376" s="59"/>
      <c r="HW376" s="59"/>
      <c r="HX376" s="59"/>
      <c r="HY376" s="59"/>
      <c r="HZ376" s="59"/>
      <c r="IA376" s="59"/>
      <c r="IB376" s="59"/>
      <c r="IC376" s="59"/>
      <c r="ID376" s="59"/>
      <c r="IE376" s="59"/>
      <c r="IF376" s="59"/>
      <c r="IG376" s="59"/>
      <c r="IH376" s="59"/>
      <c r="II376" s="59"/>
      <c r="IJ376" s="59"/>
      <c r="IK376" s="59"/>
      <c r="IL376" s="59"/>
      <c r="IM376" s="59"/>
      <c r="IN376" s="59"/>
      <c r="IO376" s="59"/>
      <c r="IP376" s="59"/>
      <c r="IQ376" s="59"/>
      <c r="IR376" s="59"/>
      <c r="IS376" s="59"/>
      <c r="IT376" s="59"/>
      <c r="IU376" s="59"/>
      <c r="IV376" s="59"/>
      <c r="IW376" s="59"/>
      <c r="IX376" s="59"/>
      <c r="IY376" s="59"/>
      <c r="IZ376" s="59"/>
      <c r="JA376" s="59"/>
      <c r="JB376" s="59"/>
      <c r="JC376" s="59"/>
      <c r="JD376" s="59"/>
      <c r="JE376" s="59"/>
      <c r="JF376" s="59"/>
      <c r="JG376" s="59"/>
      <c r="JH376" s="59"/>
      <c r="JI376" s="59"/>
      <c r="JJ376" s="59"/>
      <c r="JK376" s="59"/>
      <c r="JL376" s="59"/>
      <c r="JM376" s="59"/>
      <c r="JN376" s="59"/>
      <c r="JO376" s="59"/>
      <c r="JP376" s="59"/>
      <c r="JQ376" s="59"/>
      <c r="JR376" s="59"/>
      <c r="JS376" s="59"/>
      <c r="JT376" s="59"/>
      <c r="JU376" s="59"/>
      <c r="JV376" s="59"/>
      <c r="JW376" s="59"/>
      <c r="JX376" s="59"/>
      <c r="JY376" s="59"/>
      <c r="JZ376" s="59"/>
      <c r="KA376" s="59"/>
      <c r="KB376" s="59"/>
      <c r="KC376" s="59"/>
      <c r="KD376" s="59"/>
      <c r="KE376" s="59"/>
      <c r="KF376" s="59"/>
      <c r="KG376" s="59"/>
      <c r="KH376" s="59"/>
      <c r="KI376" s="59"/>
      <c r="KJ376" s="59"/>
      <c r="KK376" s="59"/>
      <c r="KL376" s="59"/>
      <c r="KM376" s="59"/>
      <c r="KN376" s="59"/>
      <c r="KO376" s="59"/>
      <c r="KP376" s="59"/>
      <c r="KQ376" s="59"/>
      <c r="KR376" s="59"/>
      <c r="KS376" s="59"/>
      <c r="KT376" s="59"/>
      <c r="KU376" s="59"/>
      <c r="KV376" s="59"/>
      <c r="KW376" s="59"/>
      <c r="KX376" s="59"/>
      <c r="KY376" s="59"/>
      <c r="KZ376" s="59"/>
      <c r="LA376" s="59"/>
      <c r="LB376" s="59"/>
      <c r="LC376" s="59"/>
      <c r="LD376" s="59"/>
      <c r="LE376" s="59"/>
      <c r="LF376" s="59"/>
      <c r="LG376" s="59"/>
      <c r="LH376" s="59"/>
      <c r="LI376" s="59"/>
      <c r="LJ376" s="59"/>
      <c r="LK376" s="59"/>
      <c r="LL376" s="59"/>
      <c r="LM376" s="59"/>
      <c r="LN376" s="59"/>
      <c r="LO376" s="59"/>
      <c r="LP376" s="59"/>
      <c r="LQ376" s="59"/>
      <c r="LR376" s="59"/>
      <c r="LS376" s="59"/>
      <c r="LT376" s="59"/>
      <c r="LU376" s="59"/>
      <c r="LV376" s="59"/>
      <c r="LW376" s="59"/>
      <c r="LX376" s="59"/>
      <c r="LY376" s="59"/>
      <c r="LZ376" s="59"/>
      <c r="MA376" s="59"/>
      <c r="MB376" s="59"/>
      <c r="MC376" s="59"/>
      <c r="MD376" s="59"/>
      <c r="ME376" s="59"/>
      <c r="MF376" s="59"/>
      <c r="MG376" s="59"/>
      <c r="MH376" s="59"/>
      <c r="MI376" s="59"/>
      <c r="MJ376" s="59"/>
      <c r="MK376" s="59"/>
      <c r="ML376" s="59"/>
      <c r="MM376" s="59"/>
      <c r="MN376" s="59"/>
      <c r="MO376" s="59"/>
      <c r="MP376" s="59"/>
      <c r="MQ376" s="60"/>
      <c r="MR376" s="61"/>
      <c r="MS376" s="61"/>
      <c r="MT376" s="61"/>
      <c r="MU376" s="61"/>
    </row>
    <row r="377" spans="1:359" s="83" customFormat="1" ht="46.5">
      <c r="A377" s="402"/>
      <c r="B377" s="116">
        <v>84</v>
      </c>
      <c r="C377" s="111" t="s">
        <v>405</v>
      </c>
      <c r="D377" s="75" t="s">
        <v>896</v>
      </c>
      <c r="E377" s="75" t="s">
        <v>1280</v>
      </c>
      <c r="F377" s="75" t="s">
        <v>1649</v>
      </c>
      <c r="G377" s="75" t="s">
        <v>0</v>
      </c>
      <c r="H377" s="81"/>
      <c r="I377" s="75" t="s">
        <v>1822</v>
      </c>
      <c r="J377" s="104">
        <v>655000</v>
      </c>
      <c r="K377" s="75"/>
      <c r="L377" s="75"/>
      <c r="M377" s="75" t="s">
        <v>0</v>
      </c>
      <c r="N377" s="75" t="s">
        <v>0</v>
      </c>
      <c r="O377" s="75"/>
      <c r="P377" s="79">
        <v>0</v>
      </c>
      <c r="Q377" s="75"/>
      <c r="R377" s="75"/>
      <c r="S377" s="75"/>
      <c r="T377" s="81" t="s">
        <v>0</v>
      </c>
      <c r="U377" s="75" t="s">
        <v>42</v>
      </c>
      <c r="V377" s="62"/>
      <c r="W377" s="82"/>
      <c r="X377" s="59"/>
      <c r="Y377" s="59"/>
      <c r="Z377" s="59"/>
      <c r="AA377" s="59"/>
      <c r="AB377" s="59"/>
      <c r="AC377" s="59"/>
      <c r="AD377" s="59"/>
      <c r="AE377" s="59"/>
      <c r="AF377" s="59"/>
      <c r="AG377" s="59"/>
      <c r="AH377" s="59"/>
      <c r="AI377" s="59"/>
      <c r="AJ377" s="59"/>
      <c r="AK377" s="59"/>
      <c r="AL377" s="59"/>
      <c r="AM377" s="59"/>
      <c r="AN377" s="59"/>
      <c r="AO377" s="59"/>
      <c r="AP377" s="59"/>
      <c r="AQ377" s="59"/>
      <c r="AR377" s="59"/>
      <c r="AS377" s="59"/>
      <c r="AT377" s="59"/>
      <c r="AU377" s="59"/>
      <c r="AV377" s="59"/>
      <c r="AW377" s="59"/>
      <c r="AX377" s="59"/>
      <c r="AY377" s="59"/>
      <c r="AZ377" s="59"/>
      <c r="BA377" s="59"/>
      <c r="BB377" s="59"/>
      <c r="BC377" s="59"/>
      <c r="BD377" s="59"/>
      <c r="BE377" s="59"/>
      <c r="BF377" s="59"/>
      <c r="BG377" s="59"/>
      <c r="BH377" s="59"/>
      <c r="BI377" s="59"/>
      <c r="BJ377" s="59"/>
      <c r="BK377" s="59"/>
      <c r="BL377" s="59"/>
      <c r="BM377" s="59"/>
      <c r="BN377" s="59"/>
      <c r="BO377" s="59"/>
      <c r="BP377" s="59"/>
      <c r="BQ377" s="59"/>
      <c r="BR377" s="59"/>
      <c r="BS377" s="59"/>
      <c r="BT377" s="59"/>
      <c r="BU377" s="59"/>
      <c r="BV377" s="59"/>
      <c r="BW377" s="59"/>
      <c r="BX377" s="59"/>
      <c r="BY377" s="59"/>
      <c r="BZ377" s="59"/>
      <c r="CA377" s="59"/>
      <c r="CB377" s="59"/>
      <c r="CC377" s="59"/>
      <c r="CD377" s="59"/>
      <c r="CE377" s="59"/>
      <c r="CF377" s="59"/>
      <c r="CG377" s="59"/>
      <c r="CH377" s="59"/>
      <c r="CI377" s="59"/>
      <c r="CJ377" s="59"/>
      <c r="CK377" s="59"/>
      <c r="CL377" s="59"/>
      <c r="CM377" s="59"/>
      <c r="CN377" s="59"/>
      <c r="CO377" s="59"/>
      <c r="CP377" s="59"/>
      <c r="CQ377" s="59"/>
      <c r="CR377" s="59"/>
      <c r="CS377" s="59"/>
      <c r="CT377" s="59"/>
      <c r="CU377" s="59"/>
      <c r="CV377" s="59"/>
      <c r="CW377" s="59"/>
      <c r="CX377" s="59"/>
      <c r="CY377" s="59"/>
      <c r="CZ377" s="59"/>
      <c r="DA377" s="59"/>
      <c r="DB377" s="59"/>
      <c r="DC377" s="59"/>
      <c r="DD377" s="59"/>
      <c r="DE377" s="59"/>
      <c r="DF377" s="59"/>
      <c r="DG377" s="59"/>
      <c r="DH377" s="59"/>
      <c r="DI377" s="59"/>
      <c r="DJ377" s="59"/>
      <c r="DK377" s="59"/>
      <c r="DL377" s="59"/>
      <c r="DM377" s="59"/>
      <c r="DN377" s="59"/>
      <c r="DO377" s="59"/>
      <c r="DP377" s="59"/>
      <c r="DQ377" s="59"/>
      <c r="DR377" s="59"/>
      <c r="DS377" s="59"/>
      <c r="DT377" s="59"/>
      <c r="DU377" s="59"/>
      <c r="DV377" s="59"/>
      <c r="DW377" s="59"/>
      <c r="DX377" s="59"/>
      <c r="DY377" s="59"/>
      <c r="DZ377" s="59"/>
      <c r="EA377" s="59"/>
      <c r="EB377" s="59"/>
      <c r="EC377" s="59"/>
      <c r="ED377" s="59"/>
      <c r="EE377" s="59"/>
      <c r="EF377" s="59"/>
      <c r="EG377" s="59"/>
      <c r="EH377" s="59"/>
      <c r="EI377" s="59"/>
      <c r="EJ377" s="59"/>
      <c r="EK377" s="59"/>
      <c r="EL377" s="59"/>
      <c r="EM377" s="59"/>
      <c r="EN377" s="59"/>
      <c r="EO377" s="59"/>
      <c r="EP377" s="59"/>
      <c r="EQ377" s="59"/>
      <c r="ER377" s="59"/>
      <c r="ES377" s="59"/>
      <c r="ET377" s="59"/>
      <c r="EU377" s="59"/>
      <c r="EV377" s="59"/>
      <c r="EW377" s="59"/>
      <c r="EX377" s="59"/>
      <c r="EY377" s="59"/>
      <c r="EZ377" s="59"/>
      <c r="FA377" s="59"/>
      <c r="FB377" s="59"/>
      <c r="FC377" s="59"/>
      <c r="FD377" s="59"/>
      <c r="FE377" s="59"/>
      <c r="FF377" s="59"/>
      <c r="FG377" s="59"/>
      <c r="FH377" s="59"/>
      <c r="FI377" s="59"/>
      <c r="FJ377" s="59"/>
      <c r="FK377" s="59"/>
      <c r="FL377" s="59"/>
      <c r="FM377" s="59"/>
      <c r="FN377" s="59"/>
      <c r="FO377" s="59"/>
      <c r="FP377" s="59"/>
      <c r="FQ377" s="59"/>
      <c r="FR377" s="59"/>
      <c r="FS377" s="59"/>
      <c r="FT377" s="59"/>
      <c r="FU377" s="59"/>
      <c r="FV377" s="59"/>
      <c r="FW377" s="59"/>
      <c r="FX377" s="59"/>
      <c r="FY377" s="59"/>
      <c r="FZ377" s="59"/>
      <c r="GA377" s="59"/>
      <c r="GB377" s="59"/>
      <c r="GC377" s="59"/>
      <c r="GD377" s="59"/>
      <c r="GE377" s="59"/>
      <c r="GF377" s="59"/>
      <c r="GG377" s="59"/>
      <c r="GH377" s="59"/>
      <c r="GI377" s="59"/>
      <c r="GJ377" s="59"/>
      <c r="GK377" s="59"/>
      <c r="GL377" s="59"/>
      <c r="GM377" s="59"/>
      <c r="GN377" s="59"/>
      <c r="GO377" s="59"/>
      <c r="GP377" s="59"/>
      <c r="GQ377" s="59"/>
      <c r="GR377" s="59"/>
      <c r="GS377" s="59"/>
      <c r="GT377" s="59"/>
      <c r="GU377" s="59"/>
      <c r="GV377" s="59"/>
      <c r="GW377" s="59"/>
      <c r="GX377" s="59"/>
      <c r="GY377" s="59"/>
      <c r="GZ377" s="59"/>
      <c r="HA377" s="59"/>
      <c r="HB377" s="59"/>
      <c r="HC377" s="59"/>
      <c r="HD377" s="59"/>
      <c r="HE377" s="59"/>
      <c r="HF377" s="59"/>
      <c r="HG377" s="59"/>
      <c r="HH377" s="59"/>
      <c r="HI377" s="59"/>
      <c r="HJ377" s="59"/>
      <c r="HK377" s="59"/>
      <c r="HL377" s="59"/>
      <c r="HM377" s="59"/>
      <c r="HN377" s="59"/>
      <c r="HO377" s="59"/>
      <c r="HP377" s="59"/>
      <c r="HQ377" s="59"/>
      <c r="HR377" s="59"/>
      <c r="HS377" s="59"/>
      <c r="HT377" s="59"/>
      <c r="HU377" s="59"/>
      <c r="HV377" s="59"/>
      <c r="HW377" s="59"/>
      <c r="HX377" s="59"/>
      <c r="HY377" s="59"/>
      <c r="HZ377" s="59"/>
      <c r="IA377" s="59"/>
      <c r="IB377" s="59"/>
      <c r="IC377" s="59"/>
      <c r="ID377" s="59"/>
      <c r="IE377" s="59"/>
      <c r="IF377" s="59"/>
      <c r="IG377" s="59"/>
      <c r="IH377" s="59"/>
      <c r="II377" s="59"/>
      <c r="IJ377" s="59"/>
      <c r="IK377" s="59"/>
      <c r="IL377" s="59"/>
      <c r="IM377" s="59"/>
      <c r="IN377" s="59"/>
      <c r="IO377" s="59"/>
      <c r="IP377" s="59"/>
      <c r="IQ377" s="59"/>
      <c r="IR377" s="59"/>
      <c r="IS377" s="59"/>
      <c r="IT377" s="59"/>
      <c r="IU377" s="59"/>
      <c r="IV377" s="59"/>
      <c r="IW377" s="59"/>
      <c r="IX377" s="59"/>
      <c r="IY377" s="59"/>
      <c r="IZ377" s="59"/>
      <c r="JA377" s="59"/>
      <c r="JB377" s="59"/>
      <c r="JC377" s="59"/>
      <c r="JD377" s="59"/>
      <c r="JE377" s="59"/>
      <c r="JF377" s="59"/>
      <c r="JG377" s="59"/>
      <c r="JH377" s="59"/>
      <c r="JI377" s="59"/>
      <c r="JJ377" s="59"/>
      <c r="JK377" s="59"/>
      <c r="JL377" s="59"/>
      <c r="JM377" s="59"/>
      <c r="JN377" s="59"/>
      <c r="JO377" s="59"/>
      <c r="JP377" s="59"/>
      <c r="JQ377" s="59"/>
      <c r="JR377" s="59"/>
      <c r="JS377" s="59"/>
      <c r="JT377" s="59"/>
      <c r="JU377" s="59"/>
      <c r="JV377" s="59"/>
      <c r="JW377" s="59"/>
      <c r="JX377" s="59"/>
      <c r="JY377" s="59"/>
      <c r="JZ377" s="59"/>
      <c r="KA377" s="59"/>
      <c r="KB377" s="59"/>
      <c r="KC377" s="59"/>
      <c r="KD377" s="59"/>
      <c r="KE377" s="59"/>
      <c r="KF377" s="59"/>
      <c r="KG377" s="59"/>
      <c r="KH377" s="59"/>
      <c r="KI377" s="59"/>
      <c r="KJ377" s="59"/>
      <c r="KK377" s="59"/>
      <c r="KL377" s="59"/>
      <c r="KM377" s="59"/>
      <c r="KN377" s="59"/>
      <c r="KO377" s="59"/>
      <c r="KP377" s="59"/>
      <c r="KQ377" s="59"/>
      <c r="KR377" s="59"/>
      <c r="KS377" s="59"/>
      <c r="KT377" s="59"/>
      <c r="KU377" s="59"/>
      <c r="KV377" s="59"/>
      <c r="KW377" s="59"/>
      <c r="KX377" s="59"/>
      <c r="KY377" s="59"/>
      <c r="KZ377" s="59"/>
      <c r="LA377" s="59"/>
      <c r="LB377" s="59"/>
      <c r="LC377" s="59"/>
      <c r="LD377" s="59"/>
      <c r="LE377" s="59"/>
      <c r="LF377" s="59"/>
      <c r="LG377" s="59"/>
      <c r="LH377" s="59"/>
      <c r="LI377" s="59"/>
      <c r="LJ377" s="59"/>
      <c r="LK377" s="59"/>
      <c r="LL377" s="59"/>
      <c r="LM377" s="59"/>
      <c r="LN377" s="59"/>
      <c r="LO377" s="59"/>
      <c r="LP377" s="59"/>
      <c r="LQ377" s="59"/>
      <c r="LR377" s="59"/>
      <c r="LS377" s="59"/>
      <c r="LT377" s="59"/>
      <c r="LU377" s="59"/>
      <c r="LV377" s="59"/>
      <c r="LW377" s="59"/>
      <c r="LX377" s="59"/>
      <c r="LY377" s="59"/>
      <c r="LZ377" s="59"/>
      <c r="MA377" s="59"/>
      <c r="MB377" s="59"/>
      <c r="MC377" s="59"/>
      <c r="MD377" s="59"/>
      <c r="ME377" s="59"/>
      <c r="MF377" s="59"/>
      <c r="MG377" s="59"/>
      <c r="MH377" s="59"/>
      <c r="MI377" s="59"/>
      <c r="MJ377" s="59"/>
      <c r="MK377" s="59"/>
      <c r="ML377" s="59"/>
      <c r="MM377" s="59"/>
      <c r="MN377" s="59"/>
      <c r="MO377" s="59"/>
      <c r="MP377" s="59"/>
      <c r="MQ377" s="60"/>
      <c r="MR377" s="61"/>
      <c r="MS377" s="61"/>
      <c r="MT377" s="61"/>
      <c r="MU377" s="61"/>
    </row>
    <row r="378" spans="1:359" s="83" customFormat="1" ht="69.75">
      <c r="A378" s="402"/>
      <c r="B378" s="116">
        <v>85</v>
      </c>
      <c r="C378" s="111" t="s">
        <v>404</v>
      </c>
      <c r="D378" s="75" t="s">
        <v>897</v>
      </c>
      <c r="E378" s="75" t="s">
        <v>1280</v>
      </c>
      <c r="F378" s="75" t="s">
        <v>1650</v>
      </c>
      <c r="G378" s="75" t="s">
        <v>0</v>
      </c>
      <c r="H378" s="81"/>
      <c r="I378" s="75" t="s">
        <v>1822</v>
      </c>
      <c r="J378" s="104">
        <v>144000</v>
      </c>
      <c r="K378" s="75"/>
      <c r="L378" s="75"/>
      <c r="M378" s="75" t="s">
        <v>0</v>
      </c>
      <c r="N378" s="75" t="s">
        <v>0</v>
      </c>
      <c r="O378" s="75"/>
      <c r="P378" s="79">
        <v>0</v>
      </c>
      <c r="Q378" s="75"/>
      <c r="R378" s="75"/>
      <c r="S378" s="75"/>
      <c r="T378" s="81" t="s">
        <v>0</v>
      </c>
      <c r="U378" s="75" t="s">
        <v>42</v>
      </c>
      <c r="V378" s="62"/>
      <c r="W378" s="82"/>
      <c r="X378" s="59"/>
      <c r="Y378" s="59"/>
      <c r="Z378" s="59"/>
      <c r="AA378" s="59"/>
      <c r="AB378" s="59"/>
      <c r="AC378" s="59"/>
      <c r="AD378" s="59"/>
      <c r="AE378" s="59"/>
      <c r="AF378" s="59"/>
      <c r="AG378" s="59"/>
      <c r="AH378" s="59"/>
      <c r="AI378" s="59"/>
      <c r="AJ378" s="59"/>
      <c r="AK378" s="59"/>
      <c r="AL378" s="59"/>
      <c r="AM378" s="59"/>
      <c r="AN378" s="59"/>
      <c r="AO378" s="59"/>
      <c r="AP378" s="59"/>
      <c r="AQ378" s="59"/>
      <c r="AR378" s="59"/>
      <c r="AS378" s="59"/>
      <c r="AT378" s="59"/>
      <c r="AU378" s="59"/>
      <c r="AV378" s="59"/>
      <c r="AW378" s="59"/>
      <c r="AX378" s="59"/>
      <c r="AY378" s="59"/>
      <c r="AZ378" s="59"/>
      <c r="BA378" s="59"/>
      <c r="BB378" s="59"/>
      <c r="BC378" s="59"/>
      <c r="BD378" s="59"/>
      <c r="BE378" s="59"/>
      <c r="BF378" s="59"/>
      <c r="BG378" s="59"/>
      <c r="BH378" s="59"/>
      <c r="BI378" s="59"/>
      <c r="BJ378" s="59"/>
      <c r="BK378" s="59"/>
      <c r="BL378" s="59"/>
      <c r="BM378" s="59"/>
      <c r="BN378" s="59"/>
      <c r="BO378" s="59"/>
      <c r="BP378" s="59"/>
      <c r="BQ378" s="59"/>
      <c r="BR378" s="59"/>
      <c r="BS378" s="59"/>
      <c r="BT378" s="59"/>
      <c r="BU378" s="59"/>
      <c r="BV378" s="59"/>
      <c r="BW378" s="59"/>
      <c r="BX378" s="59"/>
      <c r="BY378" s="59"/>
      <c r="BZ378" s="59"/>
      <c r="CA378" s="59"/>
      <c r="CB378" s="59"/>
      <c r="CC378" s="59"/>
      <c r="CD378" s="59"/>
      <c r="CE378" s="59"/>
      <c r="CF378" s="59"/>
      <c r="CG378" s="59"/>
      <c r="CH378" s="59"/>
      <c r="CI378" s="59"/>
      <c r="CJ378" s="59"/>
      <c r="CK378" s="59"/>
      <c r="CL378" s="59"/>
      <c r="CM378" s="59"/>
      <c r="CN378" s="59"/>
      <c r="CO378" s="59"/>
      <c r="CP378" s="59"/>
      <c r="CQ378" s="59"/>
      <c r="CR378" s="59"/>
      <c r="CS378" s="59"/>
      <c r="CT378" s="59"/>
      <c r="CU378" s="59"/>
      <c r="CV378" s="59"/>
      <c r="CW378" s="59"/>
      <c r="CX378" s="59"/>
      <c r="CY378" s="59"/>
      <c r="CZ378" s="59"/>
      <c r="DA378" s="59"/>
      <c r="DB378" s="59"/>
      <c r="DC378" s="59"/>
      <c r="DD378" s="59"/>
      <c r="DE378" s="59"/>
      <c r="DF378" s="59"/>
      <c r="DG378" s="59"/>
      <c r="DH378" s="59"/>
      <c r="DI378" s="59"/>
      <c r="DJ378" s="59"/>
      <c r="DK378" s="59"/>
      <c r="DL378" s="59"/>
      <c r="DM378" s="59"/>
      <c r="DN378" s="59"/>
      <c r="DO378" s="59"/>
      <c r="DP378" s="59"/>
      <c r="DQ378" s="59"/>
      <c r="DR378" s="59"/>
      <c r="DS378" s="59"/>
      <c r="DT378" s="59"/>
      <c r="DU378" s="59"/>
      <c r="DV378" s="59"/>
      <c r="DW378" s="59"/>
      <c r="DX378" s="59"/>
      <c r="DY378" s="59"/>
      <c r="DZ378" s="59"/>
      <c r="EA378" s="59"/>
      <c r="EB378" s="59"/>
      <c r="EC378" s="59"/>
      <c r="ED378" s="59"/>
      <c r="EE378" s="59"/>
      <c r="EF378" s="59"/>
      <c r="EG378" s="59"/>
      <c r="EH378" s="59"/>
      <c r="EI378" s="59"/>
      <c r="EJ378" s="59"/>
      <c r="EK378" s="59"/>
      <c r="EL378" s="59"/>
      <c r="EM378" s="59"/>
      <c r="EN378" s="59"/>
      <c r="EO378" s="59"/>
      <c r="EP378" s="59"/>
      <c r="EQ378" s="59"/>
      <c r="ER378" s="59"/>
      <c r="ES378" s="59"/>
      <c r="ET378" s="59"/>
      <c r="EU378" s="59"/>
      <c r="EV378" s="59"/>
      <c r="EW378" s="59"/>
      <c r="EX378" s="59"/>
      <c r="EY378" s="59"/>
      <c r="EZ378" s="59"/>
      <c r="FA378" s="59"/>
      <c r="FB378" s="59"/>
      <c r="FC378" s="59"/>
      <c r="FD378" s="59"/>
      <c r="FE378" s="59"/>
      <c r="FF378" s="59"/>
      <c r="FG378" s="59"/>
      <c r="FH378" s="59"/>
      <c r="FI378" s="59"/>
      <c r="FJ378" s="59"/>
      <c r="FK378" s="59"/>
      <c r="FL378" s="59"/>
      <c r="FM378" s="59"/>
      <c r="FN378" s="59"/>
      <c r="FO378" s="59"/>
      <c r="FP378" s="59"/>
      <c r="FQ378" s="59"/>
      <c r="FR378" s="59"/>
      <c r="FS378" s="59"/>
      <c r="FT378" s="59"/>
      <c r="FU378" s="59"/>
      <c r="FV378" s="59"/>
      <c r="FW378" s="59"/>
      <c r="FX378" s="59"/>
      <c r="FY378" s="59"/>
      <c r="FZ378" s="59"/>
      <c r="GA378" s="59"/>
      <c r="GB378" s="59"/>
      <c r="GC378" s="59"/>
      <c r="GD378" s="59"/>
      <c r="GE378" s="59"/>
      <c r="GF378" s="59"/>
      <c r="GG378" s="59"/>
      <c r="GH378" s="59"/>
      <c r="GI378" s="59"/>
      <c r="GJ378" s="59"/>
      <c r="GK378" s="59"/>
      <c r="GL378" s="59"/>
      <c r="GM378" s="59"/>
      <c r="GN378" s="59"/>
      <c r="GO378" s="59"/>
      <c r="GP378" s="59"/>
      <c r="GQ378" s="59"/>
      <c r="GR378" s="59"/>
      <c r="GS378" s="59"/>
      <c r="GT378" s="59"/>
      <c r="GU378" s="59"/>
      <c r="GV378" s="59"/>
      <c r="GW378" s="59"/>
      <c r="GX378" s="59"/>
      <c r="GY378" s="59"/>
      <c r="GZ378" s="59"/>
      <c r="HA378" s="59"/>
      <c r="HB378" s="59"/>
      <c r="HC378" s="59"/>
      <c r="HD378" s="59"/>
      <c r="HE378" s="59"/>
      <c r="HF378" s="59"/>
      <c r="HG378" s="59"/>
      <c r="HH378" s="59"/>
      <c r="HI378" s="59"/>
      <c r="HJ378" s="59"/>
      <c r="HK378" s="59"/>
      <c r="HL378" s="59"/>
      <c r="HM378" s="59"/>
      <c r="HN378" s="59"/>
      <c r="HO378" s="59"/>
      <c r="HP378" s="59"/>
      <c r="HQ378" s="59"/>
      <c r="HR378" s="59"/>
      <c r="HS378" s="59"/>
      <c r="HT378" s="59"/>
      <c r="HU378" s="59"/>
      <c r="HV378" s="59"/>
      <c r="HW378" s="59"/>
      <c r="HX378" s="59"/>
      <c r="HY378" s="59"/>
      <c r="HZ378" s="59"/>
      <c r="IA378" s="59"/>
      <c r="IB378" s="59"/>
      <c r="IC378" s="59"/>
      <c r="ID378" s="59"/>
      <c r="IE378" s="59"/>
      <c r="IF378" s="59"/>
      <c r="IG378" s="59"/>
      <c r="IH378" s="59"/>
      <c r="II378" s="59"/>
      <c r="IJ378" s="59"/>
      <c r="IK378" s="59"/>
      <c r="IL378" s="59"/>
      <c r="IM378" s="59"/>
      <c r="IN378" s="59"/>
      <c r="IO378" s="59"/>
      <c r="IP378" s="59"/>
      <c r="IQ378" s="59"/>
      <c r="IR378" s="59"/>
      <c r="IS378" s="59"/>
      <c r="IT378" s="59"/>
      <c r="IU378" s="59"/>
      <c r="IV378" s="59"/>
      <c r="IW378" s="59"/>
      <c r="IX378" s="59"/>
      <c r="IY378" s="59"/>
      <c r="IZ378" s="59"/>
      <c r="JA378" s="59"/>
      <c r="JB378" s="59"/>
      <c r="JC378" s="59"/>
      <c r="JD378" s="59"/>
      <c r="JE378" s="59"/>
      <c r="JF378" s="59"/>
      <c r="JG378" s="59"/>
      <c r="JH378" s="59"/>
      <c r="JI378" s="59"/>
      <c r="JJ378" s="59"/>
      <c r="JK378" s="59"/>
      <c r="JL378" s="59"/>
      <c r="JM378" s="59"/>
      <c r="JN378" s="59"/>
      <c r="JO378" s="59"/>
      <c r="JP378" s="59"/>
      <c r="JQ378" s="59"/>
      <c r="JR378" s="59"/>
      <c r="JS378" s="59"/>
      <c r="JT378" s="59"/>
      <c r="JU378" s="59"/>
      <c r="JV378" s="59"/>
      <c r="JW378" s="59"/>
      <c r="JX378" s="59"/>
      <c r="JY378" s="59"/>
      <c r="JZ378" s="59"/>
      <c r="KA378" s="59"/>
      <c r="KB378" s="59"/>
      <c r="KC378" s="59"/>
      <c r="KD378" s="59"/>
      <c r="KE378" s="59"/>
      <c r="KF378" s="59"/>
      <c r="KG378" s="59"/>
      <c r="KH378" s="59"/>
      <c r="KI378" s="59"/>
      <c r="KJ378" s="59"/>
      <c r="KK378" s="59"/>
      <c r="KL378" s="59"/>
      <c r="KM378" s="59"/>
      <c r="KN378" s="59"/>
      <c r="KO378" s="59"/>
      <c r="KP378" s="59"/>
      <c r="KQ378" s="59"/>
      <c r="KR378" s="59"/>
      <c r="KS378" s="59"/>
      <c r="KT378" s="59"/>
      <c r="KU378" s="59"/>
      <c r="KV378" s="59"/>
      <c r="KW378" s="59"/>
      <c r="KX378" s="59"/>
      <c r="KY378" s="59"/>
      <c r="KZ378" s="59"/>
      <c r="LA378" s="59"/>
      <c r="LB378" s="59"/>
      <c r="LC378" s="59"/>
      <c r="LD378" s="59"/>
      <c r="LE378" s="59"/>
      <c r="LF378" s="59"/>
      <c r="LG378" s="59"/>
      <c r="LH378" s="59"/>
      <c r="LI378" s="59"/>
      <c r="LJ378" s="59"/>
      <c r="LK378" s="59"/>
      <c r="LL378" s="59"/>
      <c r="LM378" s="59"/>
      <c r="LN378" s="59"/>
      <c r="LO378" s="59"/>
      <c r="LP378" s="59"/>
      <c r="LQ378" s="59"/>
      <c r="LR378" s="59"/>
      <c r="LS378" s="59"/>
      <c r="LT378" s="59"/>
      <c r="LU378" s="59"/>
      <c r="LV378" s="59"/>
      <c r="LW378" s="59"/>
      <c r="LX378" s="59"/>
      <c r="LY378" s="59"/>
      <c r="LZ378" s="59"/>
      <c r="MA378" s="59"/>
      <c r="MB378" s="59"/>
      <c r="MC378" s="59"/>
      <c r="MD378" s="59"/>
      <c r="ME378" s="59"/>
      <c r="MF378" s="59"/>
      <c r="MG378" s="59"/>
      <c r="MH378" s="59"/>
      <c r="MI378" s="59"/>
      <c r="MJ378" s="59"/>
      <c r="MK378" s="59"/>
      <c r="ML378" s="59"/>
      <c r="MM378" s="59"/>
      <c r="MN378" s="59"/>
      <c r="MO378" s="59"/>
      <c r="MP378" s="59"/>
      <c r="MQ378" s="60"/>
      <c r="MR378" s="61"/>
      <c r="MS378" s="61"/>
      <c r="MT378" s="61"/>
      <c r="MU378" s="61"/>
    </row>
    <row r="379" spans="1:359" s="83" customFormat="1" ht="46.5">
      <c r="A379" s="402"/>
      <c r="B379" s="116">
        <v>86</v>
      </c>
      <c r="C379" s="111" t="s">
        <v>403</v>
      </c>
      <c r="D379" s="75" t="s">
        <v>898</v>
      </c>
      <c r="E379" s="75" t="s">
        <v>1280</v>
      </c>
      <c r="F379" s="75" t="s">
        <v>1651</v>
      </c>
      <c r="G379" s="75" t="s">
        <v>0</v>
      </c>
      <c r="H379" s="81"/>
      <c r="I379" s="75" t="s">
        <v>1822</v>
      </c>
      <c r="J379" s="104">
        <v>1400000</v>
      </c>
      <c r="K379" s="75"/>
      <c r="L379" s="75"/>
      <c r="M379" s="75" t="s">
        <v>0</v>
      </c>
      <c r="N379" s="75" t="s">
        <v>0</v>
      </c>
      <c r="O379" s="75"/>
      <c r="P379" s="79">
        <v>0</v>
      </c>
      <c r="Q379" s="75"/>
      <c r="R379" s="75"/>
      <c r="S379" s="75"/>
      <c r="T379" s="81" t="s">
        <v>0</v>
      </c>
      <c r="U379" s="75" t="s">
        <v>42</v>
      </c>
      <c r="V379" s="62"/>
      <c r="W379" s="82"/>
      <c r="X379" s="59"/>
      <c r="Y379" s="59"/>
      <c r="Z379" s="59"/>
      <c r="AA379" s="59"/>
      <c r="AB379" s="59"/>
      <c r="AC379" s="59"/>
      <c r="AD379" s="59"/>
      <c r="AE379" s="59"/>
      <c r="AF379" s="59"/>
      <c r="AG379" s="59"/>
      <c r="AH379" s="59"/>
      <c r="AI379" s="59"/>
      <c r="AJ379" s="59"/>
      <c r="AK379" s="59"/>
      <c r="AL379" s="59"/>
      <c r="AM379" s="59"/>
      <c r="AN379" s="59"/>
      <c r="AO379" s="59"/>
      <c r="AP379" s="59"/>
      <c r="AQ379" s="59"/>
      <c r="AR379" s="59"/>
      <c r="AS379" s="59"/>
      <c r="AT379" s="59"/>
      <c r="AU379" s="59"/>
      <c r="AV379" s="59"/>
      <c r="AW379" s="59"/>
      <c r="AX379" s="59"/>
      <c r="AY379" s="59"/>
      <c r="AZ379" s="59"/>
      <c r="BA379" s="59"/>
      <c r="BB379" s="59"/>
      <c r="BC379" s="59"/>
      <c r="BD379" s="59"/>
      <c r="BE379" s="59"/>
      <c r="BF379" s="59"/>
      <c r="BG379" s="59"/>
      <c r="BH379" s="59"/>
      <c r="BI379" s="59"/>
      <c r="BJ379" s="59"/>
      <c r="BK379" s="59"/>
      <c r="BL379" s="59"/>
      <c r="BM379" s="59"/>
      <c r="BN379" s="59"/>
      <c r="BO379" s="59"/>
      <c r="BP379" s="59"/>
      <c r="BQ379" s="59"/>
      <c r="BR379" s="59"/>
      <c r="BS379" s="59"/>
      <c r="BT379" s="59"/>
      <c r="BU379" s="59"/>
      <c r="BV379" s="59"/>
      <c r="BW379" s="59"/>
      <c r="BX379" s="59"/>
      <c r="BY379" s="59"/>
      <c r="BZ379" s="59"/>
      <c r="CA379" s="59"/>
      <c r="CB379" s="59"/>
      <c r="CC379" s="59"/>
      <c r="CD379" s="59"/>
      <c r="CE379" s="59"/>
      <c r="CF379" s="59"/>
      <c r="CG379" s="59"/>
      <c r="CH379" s="59"/>
      <c r="CI379" s="59"/>
      <c r="CJ379" s="59"/>
      <c r="CK379" s="59"/>
      <c r="CL379" s="59"/>
      <c r="CM379" s="59"/>
      <c r="CN379" s="59"/>
      <c r="CO379" s="59"/>
      <c r="CP379" s="59"/>
      <c r="CQ379" s="59"/>
      <c r="CR379" s="59"/>
      <c r="CS379" s="59"/>
      <c r="CT379" s="59"/>
      <c r="CU379" s="59"/>
      <c r="CV379" s="59"/>
      <c r="CW379" s="59"/>
      <c r="CX379" s="59"/>
      <c r="CY379" s="59"/>
      <c r="CZ379" s="59"/>
      <c r="DA379" s="59"/>
      <c r="DB379" s="59"/>
      <c r="DC379" s="59"/>
      <c r="DD379" s="59"/>
      <c r="DE379" s="59"/>
      <c r="DF379" s="59"/>
      <c r="DG379" s="59"/>
      <c r="DH379" s="59"/>
      <c r="DI379" s="59"/>
      <c r="DJ379" s="59"/>
      <c r="DK379" s="59"/>
      <c r="DL379" s="59"/>
      <c r="DM379" s="59"/>
      <c r="DN379" s="59"/>
      <c r="DO379" s="59"/>
      <c r="DP379" s="59"/>
      <c r="DQ379" s="59"/>
      <c r="DR379" s="59"/>
      <c r="DS379" s="59"/>
      <c r="DT379" s="59"/>
      <c r="DU379" s="59"/>
      <c r="DV379" s="59"/>
      <c r="DW379" s="59"/>
      <c r="DX379" s="59"/>
      <c r="DY379" s="59"/>
      <c r="DZ379" s="59"/>
      <c r="EA379" s="59"/>
      <c r="EB379" s="59"/>
      <c r="EC379" s="59"/>
      <c r="ED379" s="59"/>
      <c r="EE379" s="59"/>
      <c r="EF379" s="59"/>
      <c r="EG379" s="59"/>
      <c r="EH379" s="59"/>
      <c r="EI379" s="59"/>
      <c r="EJ379" s="59"/>
      <c r="EK379" s="59"/>
      <c r="EL379" s="59"/>
      <c r="EM379" s="59"/>
      <c r="EN379" s="59"/>
      <c r="EO379" s="59"/>
      <c r="EP379" s="59"/>
      <c r="EQ379" s="59"/>
      <c r="ER379" s="59"/>
      <c r="ES379" s="59"/>
      <c r="ET379" s="59"/>
      <c r="EU379" s="59"/>
      <c r="EV379" s="59"/>
      <c r="EW379" s="59"/>
      <c r="EX379" s="59"/>
      <c r="EY379" s="59"/>
      <c r="EZ379" s="59"/>
      <c r="FA379" s="59"/>
      <c r="FB379" s="59"/>
      <c r="FC379" s="59"/>
      <c r="FD379" s="59"/>
      <c r="FE379" s="59"/>
      <c r="FF379" s="59"/>
      <c r="FG379" s="59"/>
      <c r="FH379" s="59"/>
      <c r="FI379" s="59"/>
      <c r="FJ379" s="59"/>
      <c r="FK379" s="59"/>
      <c r="FL379" s="59"/>
      <c r="FM379" s="59"/>
      <c r="FN379" s="59"/>
      <c r="FO379" s="59"/>
      <c r="FP379" s="59"/>
      <c r="FQ379" s="59"/>
      <c r="FR379" s="59"/>
      <c r="FS379" s="59"/>
      <c r="FT379" s="59"/>
      <c r="FU379" s="59"/>
      <c r="FV379" s="59"/>
      <c r="FW379" s="59"/>
      <c r="FX379" s="59"/>
      <c r="FY379" s="59"/>
      <c r="FZ379" s="59"/>
      <c r="GA379" s="59"/>
      <c r="GB379" s="59"/>
      <c r="GC379" s="59"/>
      <c r="GD379" s="59"/>
      <c r="GE379" s="59"/>
      <c r="GF379" s="59"/>
      <c r="GG379" s="59"/>
      <c r="GH379" s="59"/>
      <c r="GI379" s="59"/>
      <c r="GJ379" s="59"/>
      <c r="GK379" s="59"/>
      <c r="GL379" s="59"/>
      <c r="GM379" s="59"/>
      <c r="GN379" s="59"/>
      <c r="GO379" s="59"/>
      <c r="GP379" s="59"/>
      <c r="GQ379" s="59"/>
      <c r="GR379" s="59"/>
      <c r="GS379" s="59"/>
      <c r="GT379" s="59"/>
      <c r="GU379" s="59"/>
      <c r="GV379" s="59"/>
      <c r="GW379" s="59"/>
      <c r="GX379" s="59"/>
      <c r="GY379" s="59"/>
      <c r="GZ379" s="59"/>
      <c r="HA379" s="59"/>
      <c r="HB379" s="59"/>
      <c r="HC379" s="59"/>
      <c r="HD379" s="59"/>
      <c r="HE379" s="59"/>
      <c r="HF379" s="59"/>
      <c r="HG379" s="59"/>
      <c r="HH379" s="59"/>
      <c r="HI379" s="59"/>
      <c r="HJ379" s="59"/>
      <c r="HK379" s="59"/>
      <c r="HL379" s="59"/>
      <c r="HM379" s="59"/>
      <c r="HN379" s="59"/>
      <c r="HO379" s="59"/>
      <c r="HP379" s="59"/>
      <c r="HQ379" s="59"/>
      <c r="HR379" s="59"/>
      <c r="HS379" s="59"/>
      <c r="HT379" s="59"/>
      <c r="HU379" s="59"/>
      <c r="HV379" s="59"/>
      <c r="HW379" s="59"/>
      <c r="HX379" s="59"/>
      <c r="HY379" s="59"/>
      <c r="HZ379" s="59"/>
      <c r="IA379" s="59"/>
      <c r="IB379" s="59"/>
      <c r="IC379" s="59"/>
      <c r="ID379" s="59"/>
      <c r="IE379" s="59"/>
      <c r="IF379" s="59"/>
      <c r="IG379" s="59"/>
      <c r="IH379" s="59"/>
      <c r="II379" s="59"/>
      <c r="IJ379" s="59"/>
      <c r="IK379" s="59"/>
      <c r="IL379" s="59"/>
      <c r="IM379" s="59"/>
      <c r="IN379" s="59"/>
      <c r="IO379" s="59"/>
      <c r="IP379" s="59"/>
      <c r="IQ379" s="59"/>
      <c r="IR379" s="59"/>
      <c r="IS379" s="59"/>
      <c r="IT379" s="59"/>
      <c r="IU379" s="59"/>
      <c r="IV379" s="59"/>
      <c r="IW379" s="59"/>
      <c r="IX379" s="59"/>
      <c r="IY379" s="59"/>
      <c r="IZ379" s="59"/>
      <c r="JA379" s="59"/>
      <c r="JB379" s="59"/>
      <c r="JC379" s="59"/>
      <c r="JD379" s="59"/>
      <c r="JE379" s="59"/>
      <c r="JF379" s="59"/>
      <c r="JG379" s="59"/>
      <c r="JH379" s="59"/>
      <c r="JI379" s="59"/>
      <c r="JJ379" s="59"/>
      <c r="JK379" s="59"/>
      <c r="JL379" s="59"/>
      <c r="JM379" s="59"/>
      <c r="JN379" s="59"/>
      <c r="JO379" s="59"/>
      <c r="JP379" s="59"/>
      <c r="JQ379" s="59"/>
      <c r="JR379" s="59"/>
      <c r="JS379" s="59"/>
      <c r="JT379" s="59"/>
      <c r="JU379" s="59"/>
      <c r="JV379" s="59"/>
      <c r="JW379" s="59"/>
      <c r="JX379" s="59"/>
      <c r="JY379" s="59"/>
      <c r="JZ379" s="59"/>
      <c r="KA379" s="59"/>
      <c r="KB379" s="59"/>
      <c r="KC379" s="59"/>
      <c r="KD379" s="59"/>
      <c r="KE379" s="59"/>
      <c r="KF379" s="59"/>
      <c r="KG379" s="59"/>
      <c r="KH379" s="59"/>
      <c r="KI379" s="59"/>
      <c r="KJ379" s="59"/>
      <c r="KK379" s="59"/>
      <c r="KL379" s="59"/>
      <c r="KM379" s="59"/>
      <c r="KN379" s="59"/>
      <c r="KO379" s="59"/>
      <c r="KP379" s="59"/>
      <c r="KQ379" s="59"/>
      <c r="KR379" s="59"/>
      <c r="KS379" s="59"/>
      <c r="KT379" s="59"/>
      <c r="KU379" s="59"/>
      <c r="KV379" s="59"/>
      <c r="KW379" s="59"/>
      <c r="KX379" s="59"/>
      <c r="KY379" s="59"/>
      <c r="KZ379" s="59"/>
      <c r="LA379" s="59"/>
      <c r="LB379" s="59"/>
      <c r="LC379" s="59"/>
      <c r="LD379" s="59"/>
      <c r="LE379" s="59"/>
      <c r="LF379" s="59"/>
      <c r="LG379" s="59"/>
      <c r="LH379" s="59"/>
      <c r="LI379" s="59"/>
      <c r="LJ379" s="59"/>
      <c r="LK379" s="59"/>
      <c r="LL379" s="59"/>
      <c r="LM379" s="59"/>
      <c r="LN379" s="59"/>
      <c r="LO379" s="59"/>
      <c r="LP379" s="59"/>
      <c r="LQ379" s="59"/>
      <c r="LR379" s="59"/>
      <c r="LS379" s="59"/>
      <c r="LT379" s="59"/>
      <c r="LU379" s="59"/>
      <c r="LV379" s="59"/>
      <c r="LW379" s="59"/>
      <c r="LX379" s="59"/>
      <c r="LY379" s="59"/>
      <c r="LZ379" s="59"/>
      <c r="MA379" s="59"/>
      <c r="MB379" s="59"/>
      <c r="MC379" s="59"/>
      <c r="MD379" s="59"/>
      <c r="ME379" s="59"/>
      <c r="MF379" s="59"/>
      <c r="MG379" s="59"/>
      <c r="MH379" s="59"/>
      <c r="MI379" s="59"/>
      <c r="MJ379" s="59"/>
      <c r="MK379" s="59"/>
      <c r="ML379" s="59"/>
      <c r="MM379" s="59"/>
      <c r="MN379" s="59"/>
      <c r="MO379" s="59"/>
      <c r="MP379" s="59"/>
      <c r="MQ379" s="60"/>
      <c r="MR379" s="61"/>
      <c r="MS379" s="61"/>
      <c r="MT379" s="61"/>
      <c r="MU379" s="61"/>
    </row>
    <row r="380" spans="1:359" s="83" customFormat="1" ht="46.5">
      <c r="A380" s="402"/>
      <c r="B380" s="116">
        <v>87</v>
      </c>
      <c r="C380" s="111" t="s">
        <v>402</v>
      </c>
      <c r="D380" s="75" t="s">
        <v>899</v>
      </c>
      <c r="E380" s="75" t="s">
        <v>1280</v>
      </c>
      <c r="F380" s="75" t="s">
        <v>1650</v>
      </c>
      <c r="G380" s="75" t="s">
        <v>0</v>
      </c>
      <c r="H380" s="81"/>
      <c r="I380" s="75" t="s">
        <v>1822</v>
      </c>
      <c r="J380" s="104">
        <v>450000</v>
      </c>
      <c r="K380" s="75"/>
      <c r="L380" s="75"/>
      <c r="M380" s="75" t="s">
        <v>0</v>
      </c>
      <c r="N380" s="75" t="s">
        <v>0</v>
      </c>
      <c r="O380" s="75"/>
      <c r="P380" s="79">
        <v>0</v>
      </c>
      <c r="Q380" s="75"/>
      <c r="R380" s="75"/>
      <c r="S380" s="75"/>
      <c r="T380" s="81" t="s">
        <v>0</v>
      </c>
      <c r="U380" s="75" t="s">
        <v>42</v>
      </c>
      <c r="V380" s="62"/>
      <c r="W380" s="82"/>
      <c r="X380" s="59"/>
      <c r="Y380" s="59"/>
      <c r="Z380" s="59"/>
      <c r="AA380" s="59"/>
      <c r="AB380" s="59"/>
      <c r="AC380" s="59"/>
      <c r="AD380" s="59"/>
      <c r="AE380" s="59"/>
      <c r="AF380" s="59"/>
      <c r="AG380" s="59"/>
      <c r="AH380" s="59"/>
      <c r="AI380" s="59"/>
      <c r="AJ380" s="59"/>
      <c r="AK380" s="59"/>
      <c r="AL380" s="59"/>
      <c r="AM380" s="59"/>
      <c r="AN380" s="59"/>
      <c r="AO380" s="59"/>
      <c r="AP380" s="59"/>
      <c r="AQ380" s="59"/>
      <c r="AR380" s="59"/>
      <c r="AS380" s="59"/>
      <c r="AT380" s="59"/>
      <c r="AU380" s="59"/>
      <c r="AV380" s="59"/>
      <c r="AW380" s="59"/>
      <c r="AX380" s="59"/>
      <c r="AY380" s="59"/>
      <c r="AZ380" s="59"/>
      <c r="BA380" s="59"/>
      <c r="BB380" s="59"/>
      <c r="BC380" s="59"/>
      <c r="BD380" s="59"/>
      <c r="BE380" s="59"/>
      <c r="BF380" s="59"/>
      <c r="BG380" s="59"/>
      <c r="BH380" s="59"/>
      <c r="BI380" s="59"/>
      <c r="BJ380" s="59"/>
      <c r="BK380" s="59"/>
      <c r="BL380" s="59"/>
      <c r="BM380" s="59"/>
      <c r="BN380" s="59"/>
      <c r="BO380" s="59"/>
      <c r="BP380" s="59"/>
      <c r="BQ380" s="59"/>
      <c r="BR380" s="59"/>
      <c r="BS380" s="59"/>
      <c r="BT380" s="59"/>
      <c r="BU380" s="59"/>
      <c r="BV380" s="59"/>
      <c r="BW380" s="59"/>
      <c r="BX380" s="59"/>
      <c r="BY380" s="59"/>
      <c r="BZ380" s="59"/>
      <c r="CA380" s="59"/>
      <c r="CB380" s="59"/>
      <c r="CC380" s="59"/>
      <c r="CD380" s="59"/>
      <c r="CE380" s="59"/>
      <c r="CF380" s="59"/>
      <c r="CG380" s="59"/>
      <c r="CH380" s="59"/>
      <c r="CI380" s="59"/>
      <c r="CJ380" s="59"/>
      <c r="CK380" s="59"/>
      <c r="CL380" s="59"/>
      <c r="CM380" s="59"/>
      <c r="CN380" s="59"/>
      <c r="CO380" s="59"/>
      <c r="CP380" s="59"/>
      <c r="CQ380" s="59"/>
      <c r="CR380" s="59"/>
      <c r="CS380" s="59"/>
      <c r="CT380" s="59"/>
      <c r="CU380" s="59"/>
      <c r="CV380" s="59"/>
      <c r="CW380" s="59"/>
      <c r="CX380" s="59"/>
      <c r="CY380" s="59"/>
      <c r="CZ380" s="59"/>
      <c r="DA380" s="59"/>
      <c r="DB380" s="59"/>
      <c r="DC380" s="59"/>
      <c r="DD380" s="59"/>
      <c r="DE380" s="59"/>
      <c r="DF380" s="59"/>
      <c r="DG380" s="59"/>
      <c r="DH380" s="59"/>
      <c r="DI380" s="59"/>
      <c r="DJ380" s="59"/>
      <c r="DK380" s="59"/>
      <c r="DL380" s="59"/>
      <c r="DM380" s="59"/>
      <c r="DN380" s="59"/>
      <c r="DO380" s="59"/>
      <c r="DP380" s="59"/>
      <c r="DQ380" s="59"/>
      <c r="DR380" s="59"/>
      <c r="DS380" s="59"/>
      <c r="DT380" s="59"/>
      <c r="DU380" s="59"/>
      <c r="DV380" s="59"/>
      <c r="DW380" s="59"/>
      <c r="DX380" s="59"/>
      <c r="DY380" s="59"/>
      <c r="DZ380" s="59"/>
      <c r="EA380" s="59"/>
      <c r="EB380" s="59"/>
      <c r="EC380" s="59"/>
      <c r="ED380" s="59"/>
      <c r="EE380" s="59"/>
      <c r="EF380" s="59"/>
      <c r="EG380" s="59"/>
      <c r="EH380" s="59"/>
      <c r="EI380" s="59"/>
      <c r="EJ380" s="59"/>
      <c r="EK380" s="59"/>
      <c r="EL380" s="59"/>
      <c r="EM380" s="59"/>
      <c r="EN380" s="59"/>
      <c r="EO380" s="59"/>
      <c r="EP380" s="59"/>
      <c r="EQ380" s="59"/>
      <c r="ER380" s="59"/>
      <c r="ES380" s="59"/>
      <c r="ET380" s="59"/>
      <c r="EU380" s="59"/>
      <c r="EV380" s="59"/>
      <c r="EW380" s="59"/>
      <c r="EX380" s="59"/>
      <c r="EY380" s="59"/>
      <c r="EZ380" s="59"/>
      <c r="FA380" s="59"/>
      <c r="FB380" s="59"/>
      <c r="FC380" s="59"/>
      <c r="FD380" s="59"/>
      <c r="FE380" s="59"/>
      <c r="FF380" s="59"/>
      <c r="FG380" s="59"/>
      <c r="FH380" s="59"/>
      <c r="FI380" s="59"/>
      <c r="FJ380" s="59"/>
      <c r="FK380" s="59"/>
      <c r="FL380" s="59"/>
      <c r="FM380" s="59"/>
      <c r="FN380" s="59"/>
      <c r="FO380" s="59"/>
      <c r="FP380" s="59"/>
      <c r="FQ380" s="59"/>
      <c r="FR380" s="59"/>
      <c r="FS380" s="59"/>
      <c r="FT380" s="59"/>
      <c r="FU380" s="59"/>
      <c r="FV380" s="59"/>
      <c r="FW380" s="59"/>
      <c r="FX380" s="59"/>
      <c r="FY380" s="59"/>
      <c r="FZ380" s="59"/>
      <c r="GA380" s="59"/>
      <c r="GB380" s="59"/>
      <c r="GC380" s="59"/>
      <c r="GD380" s="59"/>
      <c r="GE380" s="59"/>
      <c r="GF380" s="59"/>
      <c r="GG380" s="59"/>
      <c r="GH380" s="59"/>
      <c r="GI380" s="59"/>
      <c r="GJ380" s="59"/>
      <c r="GK380" s="59"/>
      <c r="GL380" s="59"/>
      <c r="GM380" s="59"/>
      <c r="GN380" s="59"/>
      <c r="GO380" s="59"/>
      <c r="GP380" s="59"/>
      <c r="GQ380" s="59"/>
      <c r="GR380" s="59"/>
      <c r="GS380" s="59"/>
      <c r="GT380" s="59"/>
      <c r="GU380" s="59"/>
      <c r="GV380" s="59"/>
      <c r="GW380" s="59"/>
      <c r="GX380" s="59"/>
      <c r="GY380" s="59"/>
      <c r="GZ380" s="59"/>
      <c r="HA380" s="59"/>
      <c r="HB380" s="59"/>
      <c r="HC380" s="59"/>
      <c r="HD380" s="59"/>
      <c r="HE380" s="59"/>
      <c r="HF380" s="59"/>
      <c r="HG380" s="59"/>
      <c r="HH380" s="59"/>
      <c r="HI380" s="59"/>
      <c r="HJ380" s="59"/>
      <c r="HK380" s="59"/>
      <c r="HL380" s="59"/>
      <c r="HM380" s="59"/>
      <c r="HN380" s="59"/>
      <c r="HO380" s="59"/>
      <c r="HP380" s="59"/>
      <c r="HQ380" s="59"/>
      <c r="HR380" s="59"/>
      <c r="HS380" s="59"/>
      <c r="HT380" s="59"/>
      <c r="HU380" s="59"/>
      <c r="HV380" s="59"/>
      <c r="HW380" s="59"/>
      <c r="HX380" s="59"/>
      <c r="HY380" s="59"/>
      <c r="HZ380" s="59"/>
      <c r="IA380" s="59"/>
      <c r="IB380" s="59"/>
      <c r="IC380" s="59"/>
      <c r="ID380" s="59"/>
      <c r="IE380" s="59"/>
      <c r="IF380" s="59"/>
      <c r="IG380" s="59"/>
      <c r="IH380" s="59"/>
      <c r="II380" s="59"/>
      <c r="IJ380" s="59"/>
      <c r="IK380" s="59"/>
      <c r="IL380" s="59"/>
      <c r="IM380" s="59"/>
      <c r="IN380" s="59"/>
      <c r="IO380" s="59"/>
      <c r="IP380" s="59"/>
      <c r="IQ380" s="59"/>
      <c r="IR380" s="59"/>
      <c r="IS380" s="59"/>
      <c r="IT380" s="59"/>
      <c r="IU380" s="59"/>
      <c r="IV380" s="59"/>
      <c r="IW380" s="59"/>
      <c r="IX380" s="59"/>
      <c r="IY380" s="59"/>
      <c r="IZ380" s="59"/>
      <c r="JA380" s="59"/>
      <c r="JB380" s="59"/>
      <c r="JC380" s="59"/>
      <c r="JD380" s="59"/>
      <c r="JE380" s="59"/>
      <c r="JF380" s="59"/>
      <c r="JG380" s="59"/>
      <c r="JH380" s="59"/>
      <c r="JI380" s="59"/>
      <c r="JJ380" s="59"/>
      <c r="JK380" s="59"/>
      <c r="JL380" s="59"/>
      <c r="JM380" s="59"/>
      <c r="JN380" s="59"/>
      <c r="JO380" s="59"/>
      <c r="JP380" s="59"/>
      <c r="JQ380" s="59"/>
      <c r="JR380" s="59"/>
      <c r="JS380" s="59"/>
      <c r="JT380" s="59"/>
      <c r="JU380" s="59"/>
      <c r="JV380" s="59"/>
      <c r="JW380" s="59"/>
      <c r="JX380" s="59"/>
      <c r="JY380" s="59"/>
      <c r="JZ380" s="59"/>
      <c r="KA380" s="59"/>
      <c r="KB380" s="59"/>
      <c r="KC380" s="59"/>
      <c r="KD380" s="59"/>
      <c r="KE380" s="59"/>
      <c r="KF380" s="59"/>
      <c r="KG380" s="59"/>
      <c r="KH380" s="59"/>
      <c r="KI380" s="59"/>
      <c r="KJ380" s="59"/>
      <c r="KK380" s="59"/>
      <c r="KL380" s="59"/>
      <c r="KM380" s="59"/>
      <c r="KN380" s="59"/>
      <c r="KO380" s="59"/>
      <c r="KP380" s="59"/>
      <c r="KQ380" s="59"/>
      <c r="KR380" s="59"/>
      <c r="KS380" s="59"/>
      <c r="KT380" s="59"/>
      <c r="KU380" s="59"/>
      <c r="KV380" s="59"/>
      <c r="KW380" s="59"/>
      <c r="KX380" s="59"/>
      <c r="KY380" s="59"/>
      <c r="KZ380" s="59"/>
      <c r="LA380" s="59"/>
      <c r="LB380" s="59"/>
      <c r="LC380" s="59"/>
      <c r="LD380" s="59"/>
      <c r="LE380" s="59"/>
      <c r="LF380" s="59"/>
      <c r="LG380" s="59"/>
      <c r="LH380" s="59"/>
      <c r="LI380" s="59"/>
      <c r="LJ380" s="59"/>
      <c r="LK380" s="59"/>
      <c r="LL380" s="59"/>
      <c r="LM380" s="59"/>
      <c r="LN380" s="59"/>
      <c r="LO380" s="59"/>
      <c r="LP380" s="59"/>
      <c r="LQ380" s="59"/>
      <c r="LR380" s="59"/>
      <c r="LS380" s="59"/>
      <c r="LT380" s="59"/>
      <c r="LU380" s="59"/>
      <c r="LV380" s="59"/>
      <c r="LW380" s="59"/>
      <c r="LX380" s="59"/>
      <c r="LY380" s="59"/>
      <c r="LZ380" s="59"/>
      <c r="MA380" s="59"/>
      <c r="MB380" s="59"/>
      <c r="MC380" s="59"/>
      <c r="MD380" s="59"/>
      <c r="ME380" s="59"/>
      <c r="MF380" s="59"/>
      <c r="MG380" s="59"/>
      <c r="MH380" s="59"/>
      <c r="MI380" s="59"/>
      <c r="MJ380" s="59"/>
      <c r="MK380" s="59"/>
      <c r="ML380" s="59"/>
      <c r="MM380" s="59"/>
      <c r="MN380" s="59"/>
      <c r="MO380" s="59"/>
      <c r="MP380" s="59"/>
      <c r="MQ380" s="60"/>
      <c r="MR380" s="61"/>
      <c r="MS380" s="61"/>
      <c r="MT380" s="61"/>
      <c r="MU380" s="61"/>
    </row>
    <row r="381" spans="1:359" s="83" customFormat="1" ht="46.5">
      <c r="A381" s="402"/>
      <c r="B381" s="116">
        <v>88</v>
      </c>
      <c r="C381" s="111" t="s">
        <v>401</v>
      </c>
      <c r="D381" s="75" t="s">
        <v>901</v>
      </c>
      <c r="E381" s="75" t="s">
        <v>1280</v>
      </c>
      <c r="F381" s="75" t="s">
        <v>1650</v>
      </c>
      <c r="G381" s="75" t="s">
        <v>0</v>
      </c>
      <c r="H381" s="81"/>
      <c r="I381" s="75" t="s">
        <v>1822</v>
      </c>
      <c r="J381" s="104">
        <v>433000</v>
      </c>
      <c r="K381" s="75"/>
      <c r="L381" s="75"/>
      <c r="M381" s="75" t="s">
        <v>0</v>
      </c>
      <c r="N381" s="75" t="s">
        <v>0</v>
      </c>
      <c r="O381" s="75"/>
      <c r="P381" s="79">
        <v>0</v>
      </c>
      <c r="Q381" s="75"/>
      <c r="R381" s="75"/>
      <c r="S381" s="75"/>
      <c r="T381" s="81" t="s">
        <v>0</v>
      </c>
      <c r="U381" s="75" t="s">
        <v>42</v>
      </c>
      <c r="V381" s="62"/>
      <c r="W381" s="82"/>
      <c r="X381" s="59"/>
      <c r="Y381" s="59"/>
      <c r="Z381" s="59"/>
      <c r="AA381" s="59"/>
      <c r="AB381" s="59"/>
      <c r="AC381" s="59"/>
      <c r="AD381" s="59"/>
      <c r="AE381" s="59"/>
      <c r="AF381" s="59"/>
      <c r="AG381" s="59"/>
      <c r="AH381" s="59"/>
      <c r="AI381" s="59"/>
      <c r="AJ381" s="59"/>
      <c r="AK381" s="59"/>
      <c r="AL381" s="59"/>
      <c r="AM381" s="59"/>
      <c r="AN381" s="59"/>
      <c r="AO381" s="59"/>
      <c r="AP381" s="59"/>
      <c r="AQ381" s="59"/>
      <c r="AR381" s="59"/>
      <c r="AS381" s="59"/>
      <c r="AT381" s="59"/>
      <c r="AU381" s="59"/>
      <c r="AV381" s="59"/>
      <c r="AW381" s="59"/>
      <c r="AX381" s="59"/>
      <c r="AY381" s="59"/>
      <c r="AZ381" s="59"/>
      <c r="BA381" s="59"/>
      <c r="BB381" s="59"/>
      <c r="BC381" s="59"/>
      <c r="BD381" s="59"/>
      <c r="BE381" s="59"/>
      <c r="BF381" s="59"/>
      <c r="BG381" s="59"/>
      <c r="BH381" s="59"/>
      <c r="BI381" s="59"/>
      <c r="BJ381" s="59"/>
      <c r="BK381" s="59"/>
      <c r="BL381" s="59"/>
      <c r="BM381" s="59"/>
      <c r="BN381" s="59"/>
      <c r="BO381" s="59"/>
      <c r="BP381" s="59"/>
      <c r="BQ381" s="59"/>
      <c r="BR381" s="59"/>
      <c r="BS381" s="59"/>
      <c r="BT381" s="59"/>
      <c r="BU381" s="59"/>
      <c r="BV381" s="59"/>
      <c r="BW381" s="59"/>
      <c r="BX381" s="59"/>
      <c r="BY381" s="59"/>
      <c r="BZ381" s="59"/>
      <c r="CA381" s="59"/>
      <c r="CB381" s="59"/>
      <c r="CC381" s="59"/>
      <c r="CD381" s="59"/>
      <c r="CE381" s="59"/>
      <c r="CF381" s="59"/>
      <c r="CG381" s="59"/>
      <c r="CH381" s="59"/>
      <c r="CI381" s="59"/>
      <c r="CJ381" s="59"/>
      <c r="CK381" s="59"/>
      <c r="CL381" s="59"/>
      <c r="CM381" s="59"/>
      <c r="CN381" s="59"/>
      <c r="CO381" s="59"/>
      <c r="CP381" s="59"/>
      <c r="CQ381" s="59"/>
      <c r="CR381" s="59"/>
      <c r="CS381" s="59"/>
      <c r="CT381" s="59"/>
      <c r="CU381" s="59"/>
      <c r="CV381" s="59"/>
      <c r="CW381" s="59"/>
      <c r="CX381" s="59"/>
      <c r="CY381" s="59"/>
      <c r="CZ381" s="59"/>
      <c r="DA381" s="59"/>
      <c r="DB381" s="59"/>
      <c r="DC381" s="59"/>
      <c r="DD381" s="59"/>
      <c r="DE381" s="59"/>
      <c r="DF381" s="59"/>
      <c r="DG381" s="59"/>
      <c r="DH381" s="59"/>
      <c r="DI381" s="59"/>
      <c r="DJ381" s="59"/>
      <c r="DK381" s="59"/>
      <c r="DL381" s="59"/>
      <c r="DM381" s="59"/>
      <c r="DN381" s="59"/>
      <c r="DO381" s="59"/>
      <c r="DP381" s="59"/>
      <c r="DQ381" s="59"/>
      <c r="DR381" s="59"/>
      <c r="DS381" s="59"/>
      <c r="DT381" s="59"/>
      <c r="DU381" s="59"/>
      <c r="DV381" s="59"/>
      <c r="DW381" s="59"/>
      <c r="DX381" s="59"/>
      <c r="DY381" s="59"/>
      <c r="DZ381" s="59"/>
      <c r="EA381" s="59"/>
      <c r="EB381" s="59"/>
      <c r="EC381" s="59"/>
      <c r="ED381" s="59"/>
      <c r="EE381" s="59"/>
      <c r="EF381" s="59"/>
      <c r="EG381" s="59"/>
      <c r="EH381" s="59"/>
      <c r="EI381" s="59"/>
      <c r="EJ381" s="59"/>
      <c r="EK381" s="59"/>
      <c r="EL381" s="59"/>
      <c r="EM381" s="59"/>
      <c r="EN381" s="59"/>
      <c r="EO381" s="59"/>
      <c r="EP381" s="59"/>
      <c r="EQ381" s="59"/>
      <c r="ER381" s="59"/>
      <c r="ES381" s="59"/>
      <c r="ET381" s="59"/>
      <c r="EU381" s="59"/>
      <c r="EV381" s="59"/>
      <c r="EW381" s="59"/>
      <c r="EX381" s="59"/>
      <c r="EY381" s="59"/>
      <c r="EZ381" s="59"/>
      <c r="FA381" s="59"/>
      <c r="FB381" s="59"/>
      <c r="FC381" s="59"/>
      <c r="FD381" s="59"/>
      <c r="FE381" s="59"/>
      <c r="FF381" s="59"/>
      <c r="FG381" s="59"/>
      <c r="FH381" s="59"/>
      <c r="FI381" s="59"/>
      <c r="FJ381" s="59"/>
      <c r="FK381" s="59"/>
      <c r="FL381" s="59"/>
      <c r="FM381" s="59"/>
      <c r="FN381" s="59"/>
      <c r="FO381" s="59"/>
      <c r="FP381" s="59"/>
      <c r="FQ381" s="59"/>
      <c r="FR381" s="59"/>
      <c r="FS381" s="59"/>
      <c r="FT381" s="59"/>
      <c r="FU381" s="59"/>
      <c r="FV381" s="59"/>
      <c r="FW381" s="59"/>
      <c r="FX381" s="59"/>
      <c r="FY381" s="59"/>
      <c r="FZ381" s="59"/>
      <c r="GA381" s="59"/>
      <c r="GB381" s="59"/>
      <c r="GC381" s="59"/>
      <c r="GD381" s="59"/>
      <c r="GE381" s="59"/>
      <c r="GF381" s="59"/>
      <c r="GG381" s="59"/>
      <c r="GH381" s="59"/>
      <c r="GI381" s="59"/>
      <c r="GJ381" s="59"/>
      <c r="GK381" s="59"/>
      <c r="GL381" s="59"/>
      <c r="GM381" s="59"/>
      <c r="GN381" s="59"/>
      <c r="GO381" s="59"/>
      <c r="GP381" s="59"/>
      <c r="GQ381" s="59"/>
      <c r="GR381" s="59"/>
      <c r="GS381" s="59"/>
      <c r="GT381" s="59"/>
      <c r="GU381" s="59"/>
      <c r="GV381" s="59"/>
      <c r="GW381" s="59"/>
      <c r="GX381" s="59"/>
      <c r="GY381" s="59"/>
      <c r="GZ381" s="59"/>
      <c r="HA381" s="59"/>
      <c r="HB381" s="59"/>
      <c r="HC381" s="59"/>
      <c r="HD381" s="59"/>
      <c r="HE381" s="59"/>
      <c r="HF381" s="59"/>
      <c r="HG381" s="59"/>
      <c r="HH381" s="59"/>
      <c r="HI381" s="59"/>
      <c r="HJ381" s="59"/>
      <c r="HK381" s="59"/>
      <c r="HL381" s="59"/>
      <c r="HM381" s="59"/>
      <c r="HN381" s="59"/>
      <c r="HO381" s="59"/>
      <c r="HP381" s="59"/>
      <c r="HQ381" s="59"/>
      <c r="HR381" s="59"/>
      <c r="HS381" s="59"/>
      <c r="HT381" s="59"/>
      <c r="HU381" s="59"/>
      <c r="HV381" s="59"/>
      <c r="HW381" s="59"/>
      <c r="HX381" s="59"/>
      <c r="HY381" s="59"/>
      <c r="HZ381" s="59"/>
      <c r="IA381" s="59"/>
      <c r="IB381" s="59"/>
      <c r="IC381" s="59"/>
      <c r="ID381" s="59"/>
      <c r="IE381" s="59"/>
      <c r="IF381" s="59"/>
      <c r="IG381" s="59"/>
      <c r="IH381" s="59"/>
      <c r="II381" s="59"/>
      <c r="IJ381" s="59"/>
      <c r="IK381" s="59"/>
      <c r="IL381" s="59"/>
      <c r="IM381" s="59"/>
      <c r="IN381" s="59"/>
      <c r="IO381" s="59"/>
      <c r="IP381" s="59"/>
      <c r="IQ381" s="59"/>
      <c r="IR381" s="59"/>
      <c r="IS381" s="59"/>
      <c r="IT381" s="59"/>
      <c r="IU381" s="59"/>
      <c r="IV381" s="59"/>
      <c r="IW381" s="59"/>
      <c r="IX381" s="59"/>
      <c r="IY381" s="59"/>
      <c r="IZ381" s="59"/>
      <c r="JA381" s="59"/>
      <c r="JB381" s="59"/>
      <c r="JC381" s="59"/>
      <c r="JD381" s="59"/>
      <c r="JE381" s="59"/>
      <c r="JF381" s="59"/>
      <c r="JG381" s="59"/>
      <c r="JH381" s="59"/>
      <c r="JI381" s="59"/>
      <c r="JJ381" s="59"/>
      <c r="JK381" s="59"/>
      <c r="JL381" s="59"/>
      <c r="JM381" s="59"/>
      <c r="JN381" s="59"/>
      <c r="JO381" s="59"/>
      <c r="JP381" s="59"/>
      <c r="JQ381" s="59"/>
      <c r="JR381" s="59"/>
      <c r="JS381" s="59"/>
      <c r="JT381" s="59"/>
      <c r="JU381" s="59"/>
      <c r="JV381" s="59"/>
      <c r="JW381" s="59"/>
      <c r="JX381" s="59"/>
      <c r="JY381" s="59"/>
      <c r="JZ381" s="59"/>
      <c r="KA381" s="59"/>
      <c r="KB381" s="59"/>
      <c r="KC381" s="59"/>
      <c r="KD381" s="59"/>
      <c r="KE381" s="59"/>
      <c r="KF381" s="59"/>
      <c r="KG381" s="59"/>
      <c r="KH381" s="59"/>
      <c r="KI381" s="59"/>
      <c r="KJ381" s="59"/>
      <c r="KK381" s="59"/>
      <c r="KL381" s="59"/>
      <c r="KM381" s="59"/>
      <c r="KN381" s="59"/>
      <c r="KO381" s="59"/>
      <c r="KP381" s="59"/>
      <c r="KQ381" s="59"/>
      <c r="KR381" s="59"/>
      <c r="KS381" s="59"/>
      <c r="KT381" s="59"/>
      <c r="KU381" s="59"/>
      <c r="KV381" s="59"/>
      <c r="KW381" s="59"/>
      <c r="KX381" s="59"/>
      <c r="KY381" s="59"/>
      <c r="KZ381" s="59"/>
      <c r="LA381" s="59"/>
      <c r="LB381" s="59"/>
      <c r="LC381" s="59"/>
      <c r="LD381" s="59"/>
      <c r="LE381" s="59"/>
      <c r="LF381" s="59"/>
      <c r="LG381" s="59"/>
      <c r="LH381" s="59"/>
      <c r="LI381" s="59"/>
      <c r="LJ381" s="59"/>
      <c r="LK381" s="59"/>
      <c r="LL381" s="59"/>
      <c r="LM381" s="59"/>
      <c r="LN381" s="59"/>
      <c r="LO381" s="59"/>
      <c r="LP381" s="59"/>
      <c r="LQ381" s="59"/>
      <c r="LR381" s="59"/>
      <c r="LS381" s="59"/>
      <c r="LT381" s="59"/>
      <c r="LU381" s="59"/>
      <c r="LV381" s="59"/>
      <c r="LW381" s="59"/>
      <c r="LX381" s="59"/>
      <c r="LY381" s="59"/>
      <c r="LZ381" s="59"/>
      <c r="MA381" s="59"/>
      <c r="MB381" s="59"/>
      <c r="MC381" s="59"/>
      <c r="MD381" s="59"/>
      <c r="ME381" s="59"/>
      <c r="MF381" s="59"/>
      <c r="MG381" s="59"/>
      <c r="MH381" s="59"/>
      <c r="MI381" s="59"/>
      <c r="MJ381" s="59"/>
      <c r="MK381" s="59"/>
      <c r="ML381" s="59"/>
      <c r="MM381" s="59"/>
      <c r="MN381" s="59"/>
      <c r="MO381" s="59"/>
      <c r="MP381" s="59"/>
      <c r="MQ381" s="60"/>
      <c r="MR381" s="61"/>
      <c r="MS381" s="61"/>
      <c r="MT381" s="61"/>
      <c r="MU381" s="61"/>
    </row>
    <row r="382" spans="1:359" s="83" customFormat="1" ht="162.75">
      <c r="A382" s="402"/>
      <c r="B382" s="116">
        <v>89</v>
      </c>
      <c r="C382" s="111" t="s">
        <v>400</v>
      </c>
      <c r="D382" s="75" t="s">
        <v>880</v>
      </c>
      <c r="E382" s="75" t="s">
        <v>1280</v>
      </c>
      <c r="F382" s="75" t="s">
        <v>1652</v>
      </c>
      <c r="G382" s="75" t="s">
        <v>0</v>
      </c>
      <c r="H382" s="81"/>
      <c r="I382" s="75" t="s">
        <v>1822</v>
      </c>
      <c r="J382" s="104">
        <v>690000</v>
      </c>
      <c r="K382" s="75"/>
      <c r="L382" s="75"/>
      <c r="M382" s="75" t="s">
        <v>0</v>
      </c>
      <c r="N382" s="75" t="s">
        <v>0</v>
      </c>
      <c r="O382" s="75"/>
      <c r="P382" s="79">
        <v>0</v>
      </c>
      <c r="Q382" s="75"/>
      <c r="R382" s="75"/>
      <c r="S382" s="75"/>
      <c r="T382" s="81" t="s">
        <v>0</v>
      </c>
      <c r="U382" s="75" t="s">
        <v>42</v>
      </c>
      <c r="V382" s="62"/>
      <c r="W382" s="82"/>
      <c r="X382" s="59"/>
      <c r="Y382" s="59"/>
      <c r="Z382" s="59"/>
      <c r="AA382" s="59"/>
      <c r="AB382" s="59"/>
      <c r="AC382" s="59"/>
      <c r="AD382" s="59"/>
      <c r="AE382" s="59"/>
      <c r="AF382" s="59"/>
      <c r="AG382" s="59"/>
      <c r="AH382" s="59"/>
      <c r="AI382" s="59"/>
      <c r="AJ382" s="59"/>
      <c r="AK382" s="59"/>
      <c r="AL382" s="59"/>
      <c r="AM382" s="59"/>
      <c r="AN382" s="59"/>
      <c r="AO382" s="59"/>
      <c r="AP382" s="59"/>
      <c r="AQ382" s="59"/>
      <c r="AR382" s="59"/>
      <c r="AS382" s="59"/>
      <c r="AT382" s="59"/>
      <c r="AU382" s="59"/>
      <c r="AV382" s="59"/>
      <c r="AW382" s="59"/>
      <c r="AX382" s="59"/>
      <c r="AY382" s="59"/>
      <c r="AZ382" s="59"/>
      <c r="BA382" s="59"/>
      <c r="BB382" s="59"/>
      <c r="BC382" s="59"/>
      <c r="BD382" s="59"/>
      <c r="BE382" s="59"/>
      <c r="BF382" s="59"/>
      <c r="BG382" s="59"/>
      <c r="BH382" s="59"/>
      <c r="BI382" s="59"/>
      <c r="BJ382" s="59"/>
      <c r="BK382" s="59"/>
      <c r="BL382" s="59"/>
      <c r="BM382" s="59"/>
      <c r="BN382" s="59"/>
      <c r="BO382" s="59"/>
      <c r="BP382" s="59"/>
      <c r="BQ382" s="59"/>
      <c r="BR382" s="59"/>
      <c r="BS382" s="59"/>
      <c r="BT382" s="59"/>
      <c r="BU382" s="59"/>
      <c r="BV382" s="59"/>
      <c r="BW382" s="59"/>
      <c r="BX382" s="59"/>
      <c r="BY382" s="59"/>
      <c r="BZ382" s="59"/>
      <c r="CA382" s="59"/>
      <c r="CB382" s="59"/>
      <c r="CC382" s="59"/>
      <c r="CD382" s="59"/>
      <c r="CE382" s="59"/>
      <c r="CF382" s="59"/>
      <c r="CG382" s="59"/>
      <c r="CH382" s="59"/>
      <c r="CI382" s="59"/>
      <c r="CJ382" s="59"/>
      <c r="CK382" s="59"/>
      <c r="CL382" s="59"/>
      <c r="CM382" s="59"/>
      <c r="CN382" s="59"/>
      <c r="CO382" s="59"/>
      <c r="CP382" s="59"/>
      <c r="CQ382" s="59"/>
      <c r="CR382" s="59"/>
      <c r="CS382" s="59"/>
      <c r="CT382" s="59"/>
      <c r="CU382" s="59"/>
      <c r="CV382" s="59"/>
      <c r="CW382" s="59"/>
      <c r="CX382" s="59"/>
      <c r="CY382" s="59"/>
      <c r="CZ382" s="59"/>
      <c r="DA382" s="59"/>
      <c r="DB382" s="59"/>
      <c r="DC382" s="59"/>
      <c r="DD382" s="59"/>
      <c r="DE382" s="59"/>
      <c r="DF382" s="59"/>
      <c r="DG382" s="59"/>
      <c r="DH382" s="59"/>
      <c r="DI382" s="59"/>
      <c r="DJ382" s="59"/>
      <c r="DK382" s="59"/>
      <c r="DL382" s="59"/>
      <c r="DM382" s="59"/>
      <c r="DN382" s="59"/>
      <c r="DO382" s="59"/>
      <c r="DP382" s="59"/>
      <c r="DQ382" s="59"/>
      <c r="DR382" s="59"/>
      <c r="DS382" s="59"/>
      <c r="DT382" s="59"/>
      <c r="DU382" s="59"/>
      <c r="DV382" s="59"/>
      <c r="DW382" s="59"/>
      <c r="DX382" s="59"/>
      <c r="DY382" s="59"/>
      <c r="DZ382" s="59"/>
      <c r="EA382" s="59"/>
      <c r="EB382" s="59"/>
      <c r="EC382" s="59"/>
      <c r="ED382" s="59"/>
      <c r="EE382" s="59"/>
      <c r="EF382" s="59"/>
      <c r="EG382" s="59"/>
      <c r="EH382" s="59"/>
      <c r="EI382" s="59"/>
      <c r="EJ382" s="59"/>
      <c r="EK382" s="59"/>
      <c r="EL382" s="59"/>
      <c r="EM382" s="59"/>
      <c r="EN382" s="59"/>
      <c r="EO382" s="59"/>
      <c r="EP382" s="59"/>
      <c r="EQ382" s="59"/>
      <c r="ER382" s="59"/>
      <c r="ES382" s="59"/>
      <c r="ET382" s="59"/>
      <c r="EU382" s="59"/>
      <c r="EV382" s="59"/>
      <c r="EW382" s="59"/>
      <c r="EX382" s="59"/>
      <c r="EY382" s="59"/>
      <c r="EZ382" s="59"/>
      <c r="FA382" s="59"/>
      <c r="FB382" s="59"/>
      <c r="FC382" s="59"/>
      <c r="FD382" s="59"/>
      <c r="FE382" s="59"/>
      <c r="FF382" s="59"/>
      <c r="FG382" s="59"/>
      <c r="FH382" s="59"/>
      <c r="FI382" s="59"/>
      <c r="FJ382" s="59"/>
      <c r="FK382" s="59"/>
      <c r="FL382" s="59"/>
      <c r="FM382" s="59"/>
      <c r="FN382" s="59"/>
      <c r="FO382" s="59"/>
      <c r="FP382" s="59"/>
      <c r="FQ382" s="59"/>
      <c r="FR382" s="59"/>
      <c r="FS382" s="59"/>
      <c r="FT382" s="59"/>
      <c r="FU382" s="59"/>
      <c r="FV382" s="59"/>
      <c r="FW382" s="59"/>
      <c r="FX382" s="59"/>
      <c r="FY382" s="59"/>
      <c r="FZ382" s="59"/>
      <c r="GA382" s="59"/>
      <c r="GB382" s="59"/>
      <c r="GC382" s="59"/>
      <c r="GD382" s="59"/>
      <c r="GE382" s="59"/>
      <c r="GF382" s="59"/>
      <c r="GG382" s="59"/>
      <c r="GH382" s="59"/>
      <c r="GI382" s="59"/>
      <c r="GJ382" s="59"/>
      <c r="GK382" s="59"/>
      <c r="GL382" s="59"/>
      <c r="GM382" s="59"/>
      <c r="GN382" s="59"/>
      <c r="GO382" s="59"/>
      <c r="GP382" s="59"/>
      <c r="GQ382" s="59"/>
      <c r="GR382" s="59"/>
      <c r="GS382" s="59"/>
      <c r="GT382" s="59"/>
      <c r="GU382" s="59"/>
      <c r="GV382" s="59"/>
      <c r="GW382" s="59"/>
      <c r="GX382" s="59"/>
      <c r="GY382" s="59"/>
      <c r="GZ382" s="59"/>
      <c r="HA382" s="59"/>
      <c r="HB382" s="59"/>
      <c r="HC382" s="59"/>
      <c r="HD382" s="59"/>
      <c r="HE382" s="59"/>
      <c r="HF382" s="59"/>
      <c r="HG382" s="59"/>
      <c r="HH382" s="59"/>
      <c r="HI382" s="59"/>
      <c r="HJ382" s="59"/>
      <c r="HK382" s="59"/>
      <c r="HL382" s="59"/>
      <c r="HM382" s="59"/>
      <c r="HN382" s="59"/>
      <c r="HO382" s="59"/>
      <c r="HP382" s="59"/>
      <c r="HQ382" s="59"/>
      <c r="HR382" s="59"/>
      <c r="HS382" s="59"/>
      <c r="HT382" s="59"/>
      <c r="HU382" s="59"/>
      <c r="HV382" s="59"/>
      <c r="HW382" s="59"/>
      <c r="HX382" s="59"/>
      <c r="HY382" s="59"/>
      <c r="HZ382" s="59"/>
      <c r="IA382" s="59"/>
      <c r="IB382" s="59"/>
      <c r="IC382" s="59"/>
      <c r="ID382" s="59"/>
      <c r="IE382" s="59"/>
      <c r="IF382" s="59"/>
      <c r="IG382" s="59"/>
      <c r="IH382" s="59"/>
      <c r="II382" s="59"/>
      <c r="IJ382" s="59"/>
      <c r="IK382" s="59"/>
      <c r="IL382" s="59"/>
      <c r="IM382" s="59"/>
      <c r="IN382" s="59"/>
      <c r="IO382" s="59"/>
      <c r="IP382" s="59"/>
      <c r="IQ382" s="59"/>
      <c r="IR382" s="59"/>
      <c r="IS382" s="59"/>
      <c r="IT382" s="59"/>
      <c r="IU382" s="59"/>
      <c r="IV382" s="59"/>
      <c r="IW382" s="59"/>
      <c r="IX382" s="59"/>
      <c r="IY382" s="59"/>
      <c r="IZ382" s="59"/>
      <c r="JA382" s="59"/>
      <c r="JB382" s="59"/>
      <c r="JC382" s="59"/>
      <c r="JD382" s="59"/>
      <c r="JE382" s="59"/>
      <c r="JF382" s="59"/>
      <c r="JG382" s="59"/>
      <c r="JH382" s="59"/>
      <c r="JI382" s="59"/>
      <c r="JJ382" s="59"/>
      <c r="JK382" s="59"/>
      <c r="JL382" s="59"/>
      <c r="JM382" s="59"/>
      <c r="JN382" s="59"/>
      <c r="JO382" s="59"/>
      <c r="JP382" s="59"/>
      <c r="JQ382" s="59"/>
      <c r="JR382" s="59"/>
      <c r="JS382" s="59"/>
      <c r="JT382" s="59"/>
      <c r="JU382" s="59"/>
      <c r="JV382" s="59"/>
      <c r="JW382" s="59"/>
      <c r="JX382" s="59"/>
      <c r="JY382" s="59"/>
      <c r="JZ382" s="59"/>
      <c r="KA382" s="59"/>
      <c r="KB382" s="59"/>
      <c r="KC382" s="59"/>
      <c r="KD382" s="59"/>
      <c r="KE382" s="59"/>
      <c r="KF382" s="59"/>
      <c r="KG382" s="59"/>
      <c r="KH382" s="59"/>
      <c r="KI382" s="59"/>
      <c r="KJ382" s="59"/>
      <c r="KK382" s="59"/>
      <c r="KL382" s="59"/>
      <c r="KM382" s="59"/>
      <c r="KN382" s="59"/>
      <c r="KO382" s="59"/>
      <c r="KP382" s="59"/>
      <c r="KQ382" s="59"/>
      <c r="KR382" s="59"/>
      <c r="KS382" s="59"/>
      <c r="KT382" s="59"/>
      <c r="KU382" s="59"/>
      <c r="KV382" s="59"/>
      <c r="KW382" s="59"/>
      <c r="KX382" s="59"/>
      <c r="KY382" s="59"/>
      <c r="KZ382" s="59"/>
      <c r="LA382" s="59"/>
      <c r="LB382" s="59"/>
      <c r="LC382" s="59"/>
      <c r="LD382" s="59"/>
      <c r="LE382" s="59"/>
      <c r="LF382" s="59"/>
      <c r="LG382" s="59"/>
      <c r="LH382" s="59"/>
      <c r="LI382" s="59"/>
      <c r="LJ382" s="59"/>
      <c r="LK382" s="59"/>
      <c r="LL382" s="59"/>
      <c r="LM382" s="59"/>
      <c r="LN382" s="59"/>
      <c r="LO382" s="59"/>
      <c r="LP382" s="59"/>
      <c r="LQ382" s="59"/>
      <c r="LR382" s="59"/>
      <c r="LS382" s="59"/>
      <c r="LT382" s="59"/>
      <c r="LU382" s="59"/>
      <c r="LV382" s="59"/>
      <c r="LW382" s="59"/>
      <c r="LX382" s="59"/>
      <c r="LY382" s="59"/>
      <c r="LZ382" s="59"/>
      <c r="MA382" s="59"/>
      <c r="MB382" s="59"/>
      <c r="MC382" s="59"/>
      <c r="MD382" s="59"/>
      <c r="ME382" s="59"/>
      <c r="MF382" s="59"/>
      <c r="MG382" s="59"/>
      <c r="MH382" s="59"/>
      <c r="MI382" s="59"/>
      <c r="MJ382" s="59"/>
      <c r="MK382" s="59"/>
      <c r="ML382" s="59"/>
      <c r="MM382" s="59"/>
      <c r="MN382" s="59"/>
      <c r="MO382" s="59"/>
      <c r="MP382" s="59"/>
      <c r="MQ382" s="60"/>
      <c r="MR382" s="61"/>
      <c r="MS382" s="61"/>
      <c r="MT382" s="61"/>
      <c r="MU382" s="61"/>
    </row>
    <row r="383" spans="1:359" s="83" customFormat="1" ht="46.5">
      <c r="A383" s="402"/>
      <c r="B383" s="116">
        <v>90</v>
      </c>
      <c r="C383" s="111" t="s">
        <v>399</v>
      </c>
      <c r="D383" s="75" t="s">
        <v>881</v>
      </c>
      <c r="E383" s="75" t="s">
        <v>1280</v>
      </c>
      <c r="F383" s="75" t="s">
        <v>1640</v>
      </c>
      <c r="G383" s="75" t="s">
        <v>0</v>
      </c>
      <c r="H383" s="81"/>
      <c r="I383" s="75" t="s">
        <v>1823</v>
      </c>
      <c r="J383" s="104">
        <v>100000</v>
      </c>
      <c r="K383" s="75"/>
      <c r="L383" s="75" t="s">
        <v>0</v>
      </c>
      <c r="M383" s="121"/>
      <c r="N383" s="75" t="s">
        <v>0</v>
      </c>
      <c r="O383" s="75"/>
      <c r="P383" s="79">
        <v>0</v>
      </c>
      <c r="Q383" s="75"/>
      <c r="R383" s="75"/>
      <c r="S383" s="75"/>
      <c r="T383" s="81" t="s">
        <v>0</v>
      </c>
      <c r="U383" s="75" t="s">
        <v>42</v>
      </c>
      <c r="V383" s="62"/>
      <c r="W383" s="82"/>
      <c r="X383" s="59"/>
      <c r="Y383" s="59"/>
      <c r="Z383" s="59"/>
      <c r="AA383" s="59"/>
      <c r="AB383" s="59"/>
      <c r="AC383" s="59"/>
      <c r="AD383" s="59"/>
      <c r="AE383" s="59"/>
      <c r="AF383" s="59"/>
      <c r="AG383" s="59"/>
      <c r="AH383" s="59"/>
      <c r="AI383" s="59"/>
      <c r="AJ383" s="59"/>
      <c r="AK383" s="59"/>
      <c r="AL383" s="59"/>
      <c r="AM383" s="59"/>
      <c r="AN383" s="59"/>
      <c r="AO383" s="59"/>
      <c r="AP383" s="59"/>
      <c r="AQ383" s="59"/>
      <c r="AR383" s="59"/>
      <c r="AS383" s="59"/>
      <c r="AT383" s="59"/>
      <c r="AU383" s="59"/>
      <c r="AV383" s="59"/>
      <c r="AW383" s="59"/>
      <c r="AX383" s="59"/>
      <c r="AY383" s="59"/>
      <c r="AZ383" s="59"/>
      <c r="BA383" s="59"/>
      <c r="BB383" s="59"/>
      <c r="BC383" s="59"/>
      <c r="BD383" s="59"/>
      <c r="BE383" s="59"/>
      <c r="BF383" s="59"/>
      <c r="BG383" s="59"/>
      <c r="BH383" s="59"/>
      <c r="BI383" s="59"/>
      <c r="BJ383" s="59"/>
      <c r="BK383" s="59"/>
      <c r="BL383" s="59"/>
      <c r="BM383" s="59"/>
      <c r="BN383" s="59"/>
      <c r="BO383" s="59"/>
      <c r="BP383" s="59"/>
      <c r="BQ383" s="59"/>
      <c r="BR383" s="59"/>
      <c r="BS383" s="59"/>
      <c r="BT383" s="59"/>
      <c r="BU383" s="59"/>
      <c r="BV383" s="59"/>
      <c r="BW383" s="59"/>
      <c r="BX383" s="59"/>
      <c r="BY383" s="59"/>
      <c r="BZ383" s="59"/>
      <c r="CA383" s="59"/>
      <c r="CB383" s="59"/>
      <c r="CC383" s="59"/>
      <c r="CD383" s="59"/>
      <c r="CE383" s="59"/>
      <c r="CF383" s="59"/>
      <c r="CG383" s="59"/>
      <c r="CH383" s="59"/>
      <c r="CI383" s="59"/>
      <c r="CJ383" s="59"/>
      <c r="CK383" s="59"/>
      <c r="CL383" s="59"/>
      <c r="CM383" s="59"/>
      <c r="CN383" s="59"/>
      <c r="CO383" s="59"/>
      <c r="CP383" s="59"/>
      <c r="CQ383" s="59"/>
      <c r="CR383" s="59"/>
      <c r="CS383" s="59"/>
      <c r="CT383" s="59"/>
      <c r="CU383" s="59"/>
      <c r="CV383" s="59"/>
      <c r="CW383" s="59"/>
      <c r="CX383" s="59"/>
      <c r="CY383" s="59"/>
      <c r="CZ383" s="59"/>
      <c r="DA383" s="59"/>
      <c r="DB383" s="59"/>
      <c r="DC383" s="59"/>
      <c r="DD383" s="59"/>
      <c r="DE383" s="59"/>
      <c r="DF383" s="59"/>
      <c r="DG383" s="59"/>
      <c r="DH383" s="59"/>
      <c r="DI383" s="59"/>
      <c r="DJ383" s="59"/>
      <c r="DK383" s="59"/>
      <c r="DL383" s="59"/>
      <c r="DM383" s="59"/>
      <c r="DN383" s="59"/>
      <c r="DO383" s="59"/>
      <c r="DP383" s="59"/>
      <c r="DQ383" s="59"/>
      <c r="DR383" s="59"/>
      <c r="DS383" s="59"/>
      <c r="DT383" s="59"/>
      <c r="DU383" s="59"/>
      <c r="DV383" s="59"/>
      <c r="DW383" s="59"/>
      <c r="DX383" s="59"/>
      <c r="DY383" s="59"/>
      <c r="DZ383" s="59"/>
      <c r="EA383" s="59"/>
      <c r="EB383" s="59"/>
      <c r="EC383" s="59"/>
      <c r="ED383" s="59"/>
      <c r="EE383" s="59"/>
      <c r="EF383" s="59"/>
      <c r="EG383" s="59"/>
      <c r="EH383" s="59"/>
      <c r="EI383" s="59"/>
      <c r="EJ383" s="59"/>
      <c r="EK383" s="59"/>
      <c r="EL383" s="59"/>
      <c r="EM383" s="59"/>
      <c r="EN383" s="59"/>
      <c r="EO383" s="59"/>
      <c r="EP383" s="59"/>
      <c r="EQ383" s="59"/>
      <c r="ER383" s="59"/>
      <c r="ES383" s="59"/>
      <c r="ET383" s="59"/>
      <c r="EU383" s="59"/>
      <c r="EV383" s="59"/>
      <c r="EW383" s="59"/>
      <c r="EX383" s="59"/>
      <c r="EY383" s="59"/>
      <c r="EZ383" s="59"/>
      <c r="FA383" s="59"/>
      <c r="FB383" s="59"/>
      <c r="FC383" s="59"/>
      <c r="FD383" s="59"/>
      <c r="FE383" s="59"/>
      <c r="FF383" s="59"/>
      <c r="FG383" s="59"/>
      <c r="FH383" s="59"/>
      <c r="FI383" s="59"/>
      <c r="FJ383" s="59"/>
      <c r="FK383" s="59"/>
      <c r="FL383" s="59"/>
      <c r="FM383" s="59"/>
      <c r="FN383" s="59"/>
      <c r="FO383" s="59"/>
      <c r="FP383" s="59"/>
      <c r="FQ383" s="59"/>
      <c r="FR383" s="59"/>
      <c r="FS383" s="59"/>
      <c r="FT383" s="59"/>
      <c r="FU383" s="59"/>
      <c r="FV383" s="59"/>
      <c r="FW383" s="59"/>
      <c r="FX383" s="59"/>
      <c r="FY383" s="59"/>
      <c r="FZ383" s="59"/>
      <c r="GA383" s="59"/>
      <c r="GB383" s="59"/>
      <c r="GC383" s="59"/>
      <c r="GD383" s="59"/>
      <c r="GE383" s="59"/>
      <c r="GF383" s="59"/>
      <c r="GG383" s="59"/>
      <c r="GH383" s="59"/>
      <c r="GI383" s="59"/>
      <c r="GJ383" s="59"/>
      <c r="GK383" s="59"/>
      <c r="GL383" s="59"/>
      <c r="GM383" s="59"/>
      <c r="GN383" s="59"/>
      <c r="GO383" s="59"/>
      <c r="GP383" s="59"/>
      <c r="GQ383" s="59"/>
      <c r="GR383" s="59"/>
      <c r="GS383" s="59"/>
      <c r="GT383" s="59"/>
      <c r="GU383" s="59"/>
      <c r="GV383" s="59"/>
      <c r="GW383" s="59"/>
      <c r="GX383" s="59"/>
      <c r="GY383" s="59"/>
      <c r="GZ383" s="59"/>
      <c r="HA383" s="59"/>
      <c r="HB383" s="59"/>
      <c r="HC383" s="59"/>
      <c r="HD383" s="59"/>
      <c r="HE383" s="59"/>
      <c r="HF383" s="59"/>
      <c r="HG383" s="59"/>
      <c r="HH383" s="59"/>
      <c r="HI383" s="59"/>
      <c r="HJ383" s="59"/>
      <c r="HK383" s="59"/>
      <c r="HL383" s="59"/>
      <c r="HM383" s="59"/>
      <c r="HN383" s="59"/>
      <c r="HO383" s="59"/>
      <c r="HP383" s="59"/>
      <c r="HQ383" s="59"/>
      <c r="HR383" s="59"/>
      <c r="HS383" s="59"/>
      <c r="HT383" s="59"/>
      <c r="HU383" s="59"/>
      <c r="HV383" s="59"/>
      <c r="HW383" s="59"/>
      <c r="HX383" s="59"/>
      <c r="HY383" s="59"/>
      <c r="HZ383" s="59"/>
      <c r="IA383" s="59"/>
      <c r="IB383" s="59"/>
      <c r="IC383" s="59"/>
      <c r="ID383" s="59"/>
      <c r="IE383" s="59"/>
      <c r="IF383" s="59"/>
      <c r="IG383" s="59"/>
      <c r="IH383" s="59"/>
      <c r="II383" s="59"/>
      <c r="IJ383" s="59"/>
      <c r="IK383" s="59"/>
      <c r="IL383" s="59"/>
      <c r="IM383" s="59"/>
      <c r="IN383" s="59"/>
      <c r="IO383" s="59"/>
      <c r="IP383" s="59"/>
      <c r="IQ383" s="59"/>
      <c r="IR383" s="59"/>
      <c r="IS383" s="59"/>
      <c r="IT383" s="59"/>
      <c r="IU383" s="59"/>
      <c r="IV383" s="59"/>
      <c r="IW383" s="59"/>
      <c r="IX383" s="59"/>
      <c r="IY383" s="59"/>
      <c r="IZ383" s="59"/>
      <c r="JA383" s="59"/>
      <c r="JB383" s="59"/>
      <c r="JC383" s="59"/>
      <c r="JD383" s="59"/>
      <c r="JE383" s="59"/>
      <c r="JF383" s="59"/>
      <c r="JG383" s="59"/>
      <c r="JH383" s="59"/>
      <c r="JI383" s="59"/>
      <c r="JJ383" s="59"/>
      <c r="JK383" s="59"/>
      <c r="JL383" s="59"/>
      <c r="JM383" s="59"/>
      <c r="JN383" s="59"/>
      <c r="JO383" s="59"/>
      <c r="JP383" s="59"/>
      <c r="JQ383" s="59"/>
      <c r="JR383" s="59"/>
      <c r="JS383" s="59"/>
      <c r="JT383" s="59"/>
      <c r="JU383" s="59"/>
      <c r="JV383" s="59"/>
      <c r="JW383" s="59"/>
      <c r="JX383" s="59"/>
      <c r="JY383" s="59"/>
      <c r="JZ383" s="59"/>
      <c r="KA383" s="59"/>
      <c r="KB383" s="59"/>
      <c r="KC383" s="59"/>
      <c r="KD383" s="59"/>
      <c r="KE383" s="59"/>
      <c r="KF383" s="59"/>
      <c r="KG383" s="59"/>
      <c r="KH383" s="59"/>
      <c r="KI383" s="59"/>
      <c r="KJ383" s="59"/>
      <c r="KK383" s="59"/>
      <c r="KL383" s="59"/>
      <c r="KM383" s="59"/>
      <c r="KN383" s="59"/>
      <c r="KO383" s="59"/>
      <c r="KP383" s="59"/>
      <c r="KQ383" s="59"/>
      <c r="KR383" s="59"/>
      <c r="KS383" s="59"/>
      <c r="KT383" s="59"/>
      <c r="KU383" s="59"/>
      <c r="KV383" s="59"/>
      <c r="KW383" s="59"/>
      <c r="KX383" s="59"/>
      <c r="KY383" s="59"/>
      <c r="KZ383" s="59"/>
      <c r="LA383" s="59"/>
      <c r="LB383" s="59"/>
      <c r="LC383" s="59"/>
      <c r="LD383" s="59"/>
      <c r="LE383" s="59"/>
      <c r="LF383" s="59"/>
      <c r="LG383" s="59"/>
      <c r="LH383" s="59"/>
      <c r="LI383" s="59"/>
      <c r="LJ383" s="59"/>
      <c r="LK383" s="59"/>
      <c r="LL383" s="59"/>
      <c r="LM383" s="59"/>
      <c r="LN383" s="59"/>
      <c r="LO383" s="59"/>
      <c r="LP383" s="59"/>
      <c r="LQ383" s="59"/>
      <c r="LR383" s="59"/>
      <c r="LS383" s="59"/>
      <c r="LT383" s="59"/>
      <c r="LU383" s="59"/>
      <c r="LV383" s="59"/>
      <c r="LW383" s="59"/>
      <c r="LX383" s="59"/>
      <c r="LY383" s="59"/>
      <c r="LZ383" s="59"/>
      <c r="MA383" s="59"/>
      <c r="MB383" s="59"/>
      <c r="MC383" s="59"/>
      <c r="MD383" s="59"/>
      <c r="ME383" s="59"/>
      <c r="MF383" s="59"/>
      <c r="MG383" s="59"/>
      <c r="MH383" s="59"/>
      <c r="MI383" s="59"/>
      <c r="MJ383" s="59"/>
      <c r="MK383" s="59"/>
      <c r="ML383" s="59"/>
      <c r="MM383" s="59"/>
      <c r="MN383" s="59"/>
      <c r="MO383" s="59"/>
      <c r="MP383" s="59"/>
      <c r="MQ383" s="60"/>
      <c r="MR383" s="61"/>
      <c r="MS383" s="61"/>
      <c r="MT383" s="61"/>
      <c r="MU383" s="61"/>
    </row>
    <row r="384" spans="1:359" s="83" customFormat="1" ht="46.5">
      <c r="A384" s="402"/>
      <c r="B384" s="116">
        <v>91</v>
      </c>
      <c r="C384" s="111" t="s">
        <v>398</v>
      </c>
      <c r="D384" s="75" t="s">
        <v>882</v>
      </c>
      <c r="E384" s="75" t="s">
        <v>1280</v>
      </c>
      <c r="F384" s="75" t="s">
        <v>1640</v>
      </c>
      <c r="G384" s="75" t="s">
        <v>0</v>
      </c>
      <c r="H384" s="81"/>
      <c r="I384" s="75" t="s">
        <v>1823</v>
      </c>
      <c r="J384" s="104">
        <v>500000</v>
      </c>
      <c r="K384" s="75"/>
      <c r="L384" s="75"/>
      <c r="M384" s="75" t="s">
        <v>0</v>
      </c>
      <c r="N384" s="75" t="s">
        <v>0</v>
      </c>
      <c r="O384" s="75"/>
      <c r="P384" s="79">
        <v>0</v>
      </c>
      <c r="Q384" s="75"/>
      <c r="R384" s="75"/>
      <c r="S384" s="75"/>
      <c r="T384" s="81" t="s">
        <v>0</v>
      </c>
      <c r="U384" s="75" t="s">
        <v>42</v>
      </c>
      <c r="V384" s="62"/>
      <c r="W384" s="82"/>
      <c r="X384" s="59"/>
      <c r="Y384" s="59"/>
      <c r="Z384" s="59"/>
      <c r="AA384" s="59"/>
      <c r="AB384" s="59"/>
      <c r="AC384" s="59"/>
      <c r="AD384" s="59"/>
      <c r="AE384" s="59"/>
      <c r="AF384" s="59"/>
      <c r="AG384" s="59"/>
      <c r="AH384" s="59"/>
      <c r="AI384" s="59"/>
      <c r="AJ384" s="59"/>
      <c r="AK384" s="59"/>
      <c r="AL384" s="59"/>
      <c r="AM384" s="59"/>
      <c r="AN384" s="59"/>
      <c r="AO384" s="59"/>
      <c r="AP384" s="59"/>
      <c r="AQ384" s="59"/>
      <c r="AR384" s="59"/>
      <c r="AS384" s="59"/>
      <c r="AT384" s="59"/>
      <c r="AU384" s="59"/>
      <c r="AV384" s="59"/>
      <c r="AW384" s="59"/>
      <c r="AX384" s="59"/>
      <c r="AY384" s="59"/>
      <c r="AZ384" s="59"/>
      <c r="BA384" s="59"/>
      <c r="BB384" s="59"/>
      <c r="BC384" s="59"/>
      <c r="BD384" s="59"/>
      <c r="BE384" s="59"/>
      <c r="BF384" s="59"/>
      <c r="BG384" s="59"/>
      <c r="BH384" s="59"/>
      <c r="BI384" s="59"/>
      <c r="BJ384" s="59"/>
      <c r="BK384" s="59"/>
      <c r="BL384" s="59"/>
      <c r="BM384" s="59"/>
      <c r="BN384" s="59"/>
      <c r="BO384" s="59"/>
      <c r="BP384" s="59"/>
      <c r="BQ384" s="59"/>
      <c r="BR384" s="59"/>
      <c r="BS384" s="59"/>
      <c r="BT384" s="59"/>
      <c r="BU384" s="59"/>
      <c r="BV384" s="59"/>
      <c r="BW384" s="59"/>
      <c r="BX384" s="59"/>
      <c r="BY384" s="59"/>
      <c r="BZ384" s="59"/>
      <c r="CA384" s="59"/>
      <c r="CB384" s="59"/>
      <c r="CC384" s="59"/>
      <c r="CD384" s="59"/>
      <c r="CE384" s="59"/>
      <c r="CF384" s="59"/>
      <c r="CG384" s="59"/>
      <c r="CH384" s="59"/>
      <c r="CI384" s="59"/>
      <c r="CJ384" s="59"/>
      <c r="CK384" s="59"/>
      <c r="CL384" s="59"/>
      <c r="CM384" s="59"/>
      <c r="CN384" s="59"/>
      <c r="CO384" s="59"/>
      <c r="CP384" s="59"/>
      <c r="CQ384" s="59"/>
      <c r="CR384" s="59"/>
      <c r="CS384" s="59"/>
      <c r="CT384" s="59"/>
      <c r="CU384" s="59"/>
      <c r="CV384" s="59"/>
      <c r="CW384" s="59"/>
      <c r="CX384" s="59"/>
      <c r="CY384" s="59"/>
      <c r="CZ384" s="59"/>
      <c r="DA384" s="59"/>
      <c r="DB384" s="59"/>
      <c r="DC384" s="59"/>
      <c r="DD384" s="59"/>
      <c r="DE384" s="59"/>
      <c r="DF384" s="59"/>
      <c r="DG384" s="59"/>
      <c r="DH384" s="59"/>
      <c r="DI384" s="59"/>
      <c r="DJ384" s="59"/>
      <c r="DK384" s="59"/>
      <c r="DL384" s="59"/>
      <c r="DM384" s="59"/>
      <c r="DN384" s="59"/>
      <c r="DO384" s="59"/>
      <c r="DP384" s="59"/>
      <c r="DQ384" s="59"/>
      <c r="DR384" s="59"/>
      <c r="DS384" s="59"/>
      <c r="DT384" s="59"/>
      <c r="DU384" s="59"/>
      <c r="DV384" s="59"/>
      <c r="DW384" s="59"/>
      <c r="DX384" s="59"/>
      <c r="DY384" s="59"/>
      <c r="DZ384" s="59"/>
      <c r="EA384" s="59"/>
      <c r="EB384" s="59"/>
      <c r="EC384" s="59"/>
      <c r="ED384" s="59"/>
      <c r="EE384" s="59"/>
      <c r="EF384" s="59"/>
      <c r="EG384" s="59"/>
      <c r="EH384" s="59"/>
      <c r="EI384" s="59"/>
      <c r="EJ384" s="59"/>
      <c r="EK384" s="59"/>
      <c r="EL384" s="59"/>
      <c r="EM384" s="59"/>
      <c r="EN384" s="59"/>
      <c r="EO384" s="59"/>
      <c r="EP384" s="59"/>
      <c r="EQ384" s="59"/>
      <c r="ER384" s="59"/>
      <c r="ES384" s="59"/>
      <c r="ET384" s="59"/>
      <c r="EU384" s="59"/>
      <c r="EV384" s="59"/>
      <c r="EW384" s="59"/>
      <c r="EX384" s="59"/>
      <c r="EY384" s="59"/>
      <c r="EZ384" s="59"/>
      <c r="FA384" s="59"/>
      <c r="FB384" s="59"/>
      <c r="FC384" s="59"/>
      <c r="FD384" s="59"/>
      <c r="FE384" s="59"/>
      <c r="FF384" s="59"/>
      <c r="FG384" s="59"/>
      <c r="FH384" s="59"/>
      <c r="FI384" s="59"/>
      <c r="FJ384" s="59"/>
      <c r="FK384" s="59"/>
      <c r="FL384" s="59"/>
      <c r="FM384" s="59"/>
      <c r="FN384" s="59"/>
      <c r="FO384" s="59"/>
      <c r="FP384" s="59"/>
      <c r="FQ384" s="59"/>
      <c r="FR384" s="59"/>
      <c r="FS384" s="59"/>
      <c r="FT384" s="59"/>
      <c r="FU384" s="59"/>
      <c r="FV384" s="59"/>
      <c r="FW384" s="59"/>
      <c r="FX384" s="59"/>
      <c r="FY384" s="59"/>
      <c r="FZ384" s="59"/>
      <c r="GA384" s="59"/>
      <c r="GB384" s="59"/>
      <c r="GC384" s="59"/>
      <c r="GD384" s="59"/>
      <c r="GE384" s="59"/>
      <c r="GF384" s="59"/>
      <c r="GG384" s="59"/>
      <c r="GH384" s="59"/>
      <c r="GI384" s="59"/>
      <c r="GJ384" s="59"/>
      <c r="GK384" s="59"/>
      <c r="GL384" s="59"/>
      <c r="GM384" s="59"/>
      <c r="GN384" s="59"/>
      <c r="GO384" s="59"/>
      <c r="GP384" s="59"/>
      <c r="GQ384" s="59"/>
      <c r="GR384" s="59"/>
      <c r="GS384" s="59"/>
      <c r="GT384" s="59"/>
      <c r="GU384" s="59"/>
      <c r="GV384" s="59"/>
      <c r="GW384" s="59"/>
      <c r="GX384" s="59"/>
      <c r="GY384" s="59"/>
      <c r="GZ384" s="59"/>
      <c r="HA384" s="59"/>
      <c r="HB384" s="59"/>
      <c r="HC384" s="59"/>
      <c r="HD384" s="59"/>
      <c r="HE384" s="59"/>
      <c r="HF384" s="59"/>
      <c r="HG384" s="59"/>
      <c r="HH384" s="59"/>
      <c r="HI384" s="59"/>
      <c r="HJ384" s="59"/>
      <c r="HK384" s="59"/>
      <c r="HL384" s="59"/>
      <c r="HM384" s="59"/>
      <c r="HN384" s="59"/>
      <c r="HO384" s="59"/>
      <c r="HP384" s="59"/>
      <c r="HQ384" s="59"/>
      <c r="HR384" s="59"/>
      <c r="HS384" s="59"/>
      <c r="HT384" s="59"/>
      <c r="HU384" s="59"/>
      <c r="HV384" s="59"/>
      <c r="HW384" s="59"/>
      <c r="HX384" s="59"/>
      <c r="HY384" s="59"/>
      <c r="HZ384" s="59"/>
      <c r="IA384" s="59"/>
      <c r="IB384" s="59"/>
      <c r="IC384" s="59"/>
      <c r="ID384" s="59"/>
      <c r="IE384" s="59"/>
      <c r="IF384" s="59"/>
      <c r="IG384" s="59"/>
      <c r="IH384" s="59"/>
      <c r="II384" s="59"/>
      <c r="IJ384" s="59"/>
      <c r="IK384" s="59"/>
      <c r="IL384" s="59"/>
      <c r="IM384" s="59"/>
      <c r="IN384" s="59"/>
      <c r="IO384" s="59"/>
      <c r="IP384" s="59"/>
      <c r="IQ384" s="59"/>
      <c r="IR384" s="59"/>
      <c r="IS384" s="59"/>
      <c r="IT384" s="59"/>
      <c r="IU384" s="59"/>
      <c r="IV384" s="59"/>
      <c r="IW384" s="59"/>
      <c r="IX384" s="59"/>
      <c r="IY384" s="59"/>
      <c r="IZ384" s="59"/>
      <c r="JA384" s="59"/>
      <c r="JB384" s="59"/>
      <c r="JC384" s="59"/>
      <c r="JD384" s="59"/>
      <c r="JE384" s="59"/>
      <c r="JF384" s="59"/>
      <c r="JG384" s="59"/>
      <c r="JH384" s="59"/>
      <c r="JI384" s="59"/>
      <c r="JJ384" s="59"/>
      <c r="JK384" s="59"/>
      <c r="JL384" s="59"/>
      <c r="JM384" s="59"/>
      <c r="JN384" s="59"/>
      <c r="JO384" s="59"/>
      <c r="JP384" s="59"/>
      <c r="JQ384" s="59"/>
      <c r="JR384" s="59"/>
      <c r="JS384" s="59"/>
      <c r="JT384" s="59"/>
      <c r="JU384" s="59"/>
      <c r="JV384" s="59"/>
      <c r="JW384" s="59"/>
      <c r="JX384" s="59"/>
      <c r="JY384" s="59"/>
      <c r="JZ384" s="59"/>
      <c r="KA384" s="59"/>
      <c r="KB384" s="59"/>
      <c r="KC384" s="59"/>
      <c r="KD384" s="59"/>
      <c r="KE384" s="59"/>
      <c r="KF384" s="59"/>
      <c r="KG384" s="59"/>
      <c r="KH384" s="59"/>
      <c r="KI384" s="59"/>
      <c r="KJ384" s="59"/>
      <c r="KK384" s="59"/>
      <c r="KL384" s="59"/>
      <c r="KM384" s="59"/>
      <c r="KN384" s="59"/>
      <c r="KO384" s="59"/>
      <c r="KP384" s="59"/>
      <c r="KQ384" s="59"/>
      <c r="KR384" s="59"/>
      <c r="KS384" s="59"/>
      <c r="KT384" s="59"/>
      <c r="KU384" s="59"/>
      <c r="KV384" s="59"/>
      <c r="KW384" s="59"/>
      <c r="KX384" s="59"/>
      <c r="KY384" s="59"/>
      <c r="KZ384" s="59"/>
      <c r="LA384" s="59"/>
      <c r="LB384" s="59"/>
      <c r="LC384" s="59"/>
      <c r="LD384" s="59"/>
      <c r="LE384" s="59"/>
      <c r="LF384" s="59"/>
      <c r="LG384" s="59"/>
      <c r="LH384" s="59"/>
      <c r="LI384" s="59"/>
      <c r="LJ384" s="59"/>
      <c r="LK384" s="59"/>
      <c r="LL384" s="59"/>
      <c r="LM384" s="59"/>
      <c r="LN384" s="59"/>
      <c r="LO384" s="59"/>
      <c r="LP384" s="59"/>
      <c r="LQ384" s="59"/>
      <c r="LR384" s="59"/>
      <c r="LS384" s="59"/>
      <c r="LT384" s="59"/>
      <c r="LU384" s="59"/>
      <c r="LV384" s="59"/>
      <c r="LW384" s="59"/>
      <c r="LX384" s="59"/>
      <c r="LY384" s="59"/>
      <c r="LZ384" s="59"/>
      <c r="MA384" s="59"/>
      <c r="MB384" s="59"/>
      <c r="MC384" s="59"/>
      <c r="MD384" s="59"/>
      <c r="ME384" s="59"/>
      <c r="MF384" s="59"/>
      <c r="MG384" s="59"/>
      <c r="MH384" s="59"/>
      <c r="MI384" s="59"/>
      <c r="MJ384" s="59"/>
      <c r="MK384" s="59"/>
      <c r="ML384" s="59"/>
      <c r="MM384" s="59"/>
      <c r="MN384" s="59"/>
      <c r="MO384" s="59"/>
      <c r="MP384" s="59"/>
      <c r="MQ384" s="60"/>
      <c r="MR384" s="61"/>
      <c r="MS384" s="61"/>
      <c r="MT384" s="61"/>
      <c r="MU384" s="61"/>
    </row>
    <row r="385" spans="1:359" s="83" customFormat="1" ht="46.5">
      <c r="A385" s="402"/>
      <c r="B385" s="116">
        <v>92</v>
      </c>
      <c r="C385" s="72" t="s">
        <v>397</v>
      </c>
      <c r="D385" s="75" t="s">
        <v>883</v>
      </c>
      <c r="E385" s="75" t="s">
        <v>1280</v>
      </c>
      <c r="F385" s="75" t="s">
        <v>1640</v>
      </c>
      <c r="G385" s="75" t="s">
        <v>0</v>
      </c>
      <c r="H385" s="81"/>
      <c r="I385" s="75" t="s">
        <v>1823</v>
      </c>
      <c r="J385" s="104">
        <v>845476</v>
      </c>
      <c r="K385" s="75"/>
      <c r="L385" s="75" t="s">
        <v>0</v>
      </c>
      <c r="M385" s="121"/>
      <c r="N385" s="75" t="s">
        <v>0</v>
      </c>
      <c r="O385" s="75"/>
      <c r="P385" s="79">
        <v>0</v>
      </c>
      <c r="Q385" s="75"/>
      <c r="R385" s="75"/>
      <c r="S385" s="75"/>
      <c r="T385" s="81" t="s">
        <v>0</v>
      </c>
      <c r="U385" s="75" t="s">
        <v>42</v>
      </c>
      <c r="V385" s="62"/>
      <c r="W385" s="82"/>
      <c r="X385" s="59"/>
      <c r="Y385" s="59"/>
      <c r="Z385" s="59"/>
      <c r="AA385" s="59"/>
      <c r="AB385" s="59"/>
      <c r="AC385" s="59"/>
      <c r="AD385" s="59"/>
      <c r="AE385" s="59"/>
      <c r="AF385" s="59"/>
      <c r="AG385" s="59"/>
      <c r="AH385" s="59"/>
      <c r="AI385" s="59"/>
      <c r="AJ385" s="59"/>
      <c r="AK385" s="59"/>
      <c r="AL385" s="59"/>
      <c r="AM385" s="59"/>
      <c r="AN385" s="59"/>
      <c r="AO385" s="59"/>
      <c r="AP385" s="59"/>
      <c r="AQ385" s="59"/>
      <c r="AR385" s="59"/>
      <c r="AS385" s="59"/>
      <c r="AT385" s="59"/>
      <c r="AU385" s="59"/>
      <c r="AV385" s="59"/>
      <c r="AW385" s="59"/>
      <c r="AX385" s="59"/>
      <c r="AY385" s="59"/>
      <c r="AZ385" s="59"/>
      <c r="BA385" s="59"/>
      <c r="BB385" s="59"/>
      <c r="BC385" s="59"/>
      <c r="BD385" s="59"/>
      <c r="BE385" s="59"/>
      <c r="BF385" s="59"/>
      <c r="BG385" s="59"/>
      <c r="BH385" s="59"/>
      <c r="BI385" s="59"/>
      <c r="BJ385" s="59"/>
      <c r="BK385" s="59"/>
      <c r="BL385" s="59"/>
      <c r="BM385" s="59"/>
      <c r="BN385" s="59"/>
      <c r="BO385" s="59"/>
      <c r="BP385" s="59"/>
      <c r="BQ385" s="59"/>
      <c r="BR385" s="59"/>
      <c r="BS385" s="59"/>
      <c r="BT385" s="59"/>
      <c r="BU385" s="59"/>
      <c r="BV385" s="59"/>
      <c r="BW385" s="59"/>
      <c r="BX385" s="59"/>
      <c r="BY385" s="59"/>
      <c r="BZ385" s="59"/>
      <c r="CA385" s="59"/>
      <c r="CB385" s="59"/>
      <c r="CC385" s="59"/>
      <c r="CD385" s="59"/>
      <c r="CE385" s="59"/>
      <c r="CF385" s="59"/>
      <c r="CG385" s="59"/>
      <c r="CH385" s="59"/>
      <c r="CI385" s="59"/>
      <c r="CJ385" s="59"/>
      <c r="CK385" s="59"/>
      <c r="CL385" s="59"/>
      <c r="CM385" s="59"/>
      <c r="CN385" s="59"/>
      <c r="CO385" s="59"/>
      <c r="CP385" s="59"/>
      <c r="CQ385" s="59"/>
      <c r="CR385" s="59"/>
      <c r="CS385" s="59"/>
      <c r="CT385" s="59"/>
      <c r="CU385" s="59"/>
      <c r="CV385" s="59"/>
      <c r="CW385" s="59"/>
      <c r="CX385" s="59"/>
      <c r="CY385" s="59"/>
      <c r="CZ385" s="59"/>
      <c r="DA385" s="59"/>
      <c r="DB385" s="59"/>
      <c r="DC385" s="59"/>
      <c r="DD385" s="59"/>
      <c r="DE385" s="59"/>
      <c r="DF385" s="59"/>
      <c r="DG385" s="59"/>
      <c r="DH385" s="59"/>
      <c r="DI385" s="59"/>
      <c r="DJ385" s="59"/>
      <c r="DK385" s="59"/>
      <c r="DL385" s="59"/>
      <c r="DM385" s="59"/>
      <c r="DN385" s="59"/>
      <c r="DO385" s="59"/>
      <c r="DP385" s="59"/>
      <c r="DQ385" s="59"/>
      <c r="DR385" s="59"/>
      <c r="DS385" s="59"/>
      <c r="DT385" s="59"/>
      <c r="DU385" s="59"/>
      <c r="DV385" s="59"/>
      <c r="DW385" s="59"/>
      <c r="DX385" s="59"/>
      <c r="DY385" s="59"/>
      <c r="DZ385" s="59"/>
      <c r="EA385" s="59"/>
      <c r="EB385" s="59"/>
      <c r="EC385" s="59"/>
      <c r="ED385" s="59"/>
      <c r="EE385" s="59"/>
      <c r="EF385" s="59"/>
      <c r="EG385" s="59"/>
      <c r="EH385" s="59"/>
      <c r="EI385" s="59"/>
      <c r="EJ385" s="59"/>
      <c r="EK385" s="59"/>
      <c r="EL385" s="59"/>
      <c r="EM385" s="59"/>
      <c r="EN385" s="59"/>
      <c r="EO385" s="59"/>
      <c r="EP385" s="59"/>
      <c r="EQ385" s="59"/>
      <c r="ER385" s="59"/>
      <c r="ES385" s="59"/>
      <c r="ET385" s="59"/>
      <c r="EU385" s="59"/>
      <c r="EV385" s="59"/>
      <c r="EW385" s="59"/>
      <c r="EX385" s="59"/>
      <c r="EY385" s="59"/>
      <c r="EZ385" s="59"/>
      <c r="FA385" s="59"/>
      <c r="FB385" s="59"/>
      <c r="FC385" s="59"/>
      <c r="FD385" s="59"/>
      <c r="FE385" s="59"/>
      <c r="FF385" s="59"/>
      <c r="FG385" s="59"/>
      <c r="FH385" s="59"/>
      <c r="FI385" s="59"/>
      <c r="FJ385" s="59"/>
      <c r="FK385" s="59"/>
      <c r="FL385" s="59"/>
      <c r="FM385" s="59"/>
      <c r="FN385" s="59"/>
      <c r="FO385" s="59"/>
      <c r="FP385" s="59"/>
      <c r="FQ385" s="59"/>
      <c r="FR385" s="59"/>
      <c r="FS385" s="59"/>
      <c r="FT385" s="59"/>
      <c r="FU385" s="59"/>
      <c r="FV385" s="59"/>
      <c r="FW385" s="59"/>
      <c r="FX385" s="59"/>
      <c r="FY385" s="59"/>
      <c r="FZ385" s="59"/>
      <c r="GA385" s="59"/>
      <c r="GB385" s="59"/>
      <c r="GC385" s="59"/>
      <c r="GD385" s="59"/>
      <c r="GE385" s="59"/>
      <c r="GF385" s="59"/>
      <c r="GG385" s="59"/>
      <c r="GH385" s="59"/>
      <c r="GI385" s="59"/>
      <c r="GJ385" s="59"/>
      <c r="GK385" s="59"/>
      <c r="GL385" s="59"/>
      <c r="GM385" s="59"/>
      <c r="GN385" s="59"/>
      <c r="GO385" s="59"/>
      <c r="GP385" s="59"/>
      <c r="GQ385" s="59"/>
      <c r="GR385" s="59"/>
      <c r="GS385" s="59"/>
      <c r="GT385" s="59"/>
      <c r="GU385" s="59"/>
      <c r="GV385" s="59"/>
      <c r="GW385" s="59"/>
      <c r="GX385" s="59"/>
      <c r="GY385" s="59"/>
      <c r="GZ385" s="59"/>
      <c r="HA385" s="59"/>
      <c r="HB385" s="59"/>
      <c r="HC385" s="59"/>
      <c r="HD385" s="59"/>
      <c r="HE385" s="59"/>
      <c r="HF385" s="59"/>
      <c r="HG385" s="59"/>
      <c r="HH385" s="59"/>
      <c r="HI385" s="59"/>
      <c r="HJ385" s="59"/>
      <c r="HK385" s="59"/>
      <c r="HL385" s="59"/>
      <c r="HM385" s="59"/>
      <c r="HN385" s="59"/>
      <c r="HO385" s="59"/>
      <c r="HP385" s="59"/>
      <c r="HQ385" s="59"/>
      <c r="HR385" s="59"/>
      <c r="HS385" s="59"/>
      <c r="HT385" s="59"/>
      <c r="HU385" s="59"/>
      <c r="HV385" s="59"/>
      <c r="HW385" s="59"/>
      <c r="HX385" s="59"/>
      <c r="HY385" s="59"/>
      <c r="HZ385" s="59"/>
      <c r="IA385" s="59"/>
      <c r="IB385" s="59"/>
      <c r="IC385" s="59"/>
      <c r="ID385" s="59"/>
      <c r="IE385" s="59"/>
      <c r="IF385" s="59"/>
      <c r="IG385" s="59"/>
      <c r="IH385" s="59"/>
      <c r="II385" s="59"/>
      <c r="IJ385" s="59"/>
      <c r="IK385" s="59"/>
      <c r="IL385" s="59"/>
      <c r="IM385" s="59"/>
      <c r="IN385" s="59"/>
      <c r="IO385" s="59"/>
      <c r="IP385" s="59"/>
      <c r="IQ385" s="59"/>
      <c r="IR385" s="59"/>
      <c r="IS385" s="59"/>
      <c r="IT385" s="59"/>
      <c r="IU385" s="59"/>
      <c r="IV385" s="59"/>
      <c r="IW385" s="59"/>
      <c r="IX385" s="59"/>
      <c r="IY385" s="59"/>
      <c r="IZ385" s="59"/>
      <c r="JA385" s="59"/>
      <c r="JB385" s="59"/>
      <c r="JC385" s="59"/>
      <c r="JD385" s="59"/>
      <c r="JE385" s="59"/>
      <c r="JF385" s="59"/>
      <c r="JG385" s="59"/>
      <c r="JH385" s="59"/>
      <c r="JI385" s="59"/>
      <c r="JJ385" s="59"/>
      <c r="JK385" s="59"/>
      <c r="JL385" s="59"/>
      <c r="JM385" s="59"/>
      <c r="JN385" s="59"/>
      <c r="JO385" s="59"/>
      <c r="JP385" s="59"/>
      <c r="JQ385" s="59"/>
      <c r="JR385" s="59"/>
      <c r="JS385" s="59"/>
      <c r="JT385" s="59"/>
      <c r="JU385" s="59"/>
      <c r="JV385" s="59"/>
      <c r="JW385" s="59"/>
      <c r="JX385" s="59"/>
      <c r="JY385" s="59"/>
      <c r="JZ385" s="59"/>
      <c r="KA385" s="59"/>
      <c r="KB385" s="59"/>
      <c r="KC385" s="59"/>
      <c r="KD385" s="59"/>
      <c r="KE385" s="59"/>
      <c r="KF385" s="59"/>
      <c r="KG385" s="59"/>
      <c r="KH385" s="59"/>
      <c r="KI385" s="59"/>
      <c r="KJ385" s="59"/>
      <c r="KK385" s="59"/>
      <c r="KL385" s="59"/>
      <c r="KM385" s="59"/>
      <c r="KN385" s="59"/>
      <c r="KO385" s="59"/>
      <c r="KP385" s="59"/>
      <c r="KQ385" s="59"/>
      <c r="KR385" s="59"/>
      <c r="KS385" s="59"/>
      <c r="KT385" s="59"/>
      <c r="KU385" s="59"/>
      <c r="KV385" s="59"/>
      <c r="KW385" s="59"/>
      <c r="KX385" s="59"/>
      <c r="KY385" s="59"/>
      <c r="KZ385" s="59"/>
      <c r="LA385" s="59"/>
      <c r="LB385" s="59"/>
      <c r="LC385" s="59"/>
      <c r="LD385" s="59"/>
      <c r="LE385" s="59"/>
      <c r="LF385" s="59"/>
      <c r="LG385" s="59"/>
      <c r="LH385" s="59"/>
      <c r="LI385" s="59"/>
      <c r="LJ385" s="59"/>
      <c r="LK385" s="59"/>
      <c r="LL385" s="59"/>
      <c r="LM385" s="59"/>
      <c r="LN385" s="59"/>
      <c r="LO385" s="59"/>
      <c r="LP385" s="59"/>
      <c r="LQ385" s="59"/>
      <c r="LR385" s="59"/>
      <c r="LS385" s="59"/>
      <c r="LT385" s="59"/>
      <c r="LU385" s="59"/>
      <c r="LV385" s="59"/>
      <c r="LW385" s="59"/>
      <c r="LX385" s="59"/>
      <c r="LY385" s="59"/>
      <c r="LZ385" s="59"/>
      <c r="MA385" s="59"/>
      <c r="MB385" s="59"/>
      <c r="MC385" s="59"/>
      <c r="MD385" s="59"/>
      <c r="ME385" s="59"/>
      <c r="MF385" s="59"/>
      <c r="MG385" s="59"/>
      <c r="MH385" s="59"/>
      <c r="MI385" s="59"/>
      <c r="MJ385" s="59"/>
      <c r="MK385" s="59"/>
      <c r="ML385" s="59"/>
      <c r="MM385" s="59"/>
      <c r="MN385" s="59"/>
      <c r="MO385" s="59"/>
      <c r="MP385" s="59"/>
      <c r="MQ385" s="60"/>
      <c r="MR385" s="61"/>
      <c r="MS385" s="61"/>
      <c r="MT385" s="61"/>
      <c r="MU385" s="61"/>
    </row>
    <row r="386" spans="1:359" s="83" customFormat="1" ht="46.5">
      <c r="A386" s="402"/>
      <c r="B386" s="116">
        <v>93</v>
      </c>
      <c r="C386" s="111" t="s">
        <v>396</v>
      </c>
      <c r="D386" s="75" t="s">
        <v>884</v>
      </c>
      <c r="E386" s="75" t="s">
        <v>1280</v>
      </c>
      <c r="F386" s="75" t="s">
        <v>1640</v>
      </c>
      <c r="G386" s="75" t="s">
        <v>0</v>
      </c>
      <c r="H386" s="81"/>
      <c r="I386" s="75" t="s">
        <v>1823</v>
      </c>
      <c r="J386" s="104">
        <v>500000</v>
      </c>
      <c r="K386" s="75"/>
      <c r="L386" s="75" t="s">
        <v>0</v>
      </c>
      <c r="M386" s="121"/>
      <c r="N386" s="75" t="s">
        <v>0</v>
      </c>
      <c r="O386" s="75"/>
      <c r="P386" s="79">
        <v>0</v>
      </c>
      <c r="Q386" s="75"/>
      <c r="R386" s="75"/>
      <c r="S386" s="75"/>
      <c r="T386" s="81" t="s">
        <v>0</v>
      </c>
      <c r="U386" s="75" t="s">
        <v>42</v>
      </c>
      <c r="V386" s="62"/>
      <c r="W386" s="82"/>
      <c r="X386" s="59"/>
      <c r="Y386" s="59"/>
      <c r="Z386" s="59"/>
      <c r="AA386" s="59"/>
      <c r="AB386" s="59"/>
      <c r="AC386" s="59"/>
      <c r="AD386" s="59"/>
      <c r="AE386" s="59"/>
      <c r="AF386" s="59"/>
      <c r="AG386" s="59"/>
      <c r="AH386" s="59"/>
      <c r="AI386" s="59"/>
      <c r="AJ386" s="59"/>
      <c r="AK386" s="59"/>
      <c r="AL386" s="59"/>
      <c r="AM386" s="59"/>
      <c r="AN386" s="59"/>
      <c r="AO386" s="59"/>
      <c r="AP386" s="59"/>
      <c r="AQ386" s="59"/>
      <c r="AR386" s="59"/>
      <c r="AS386" s="59"/>
      <c r="AT386" s="59"/>
      <c r="AU386" s="59"/>
      <c r="AV386" s="59"/>
      <c r="AW386" s="59"/>
      <c r="AX386" s="59"/>
      <c r="AY386" s="59"/>
      <c r="AZ386" s="59"/>
      <c r="BA386" s="59"/>
      <c r="BB386" s="59"/>
      <c r="BC386" s="59"/>
      <c r="BD386" s="59"/>
      <c r="BE386" s="59"/>
      <c r="BF386" s="59"/>
      <c r="BG386" s="59"/>
      <c r="BH386" s="59"/>
      <c r="BI386" s="59"/>
      <c r="BJ386" s="59"/>
      <c r="BK386" s="59"/>
      <c r="BL386" s="59"/>
      <c r="BM386" s="59"/>
      <c r="BN386" s="59"/>
      <c r="BO386" s="59"/>
      <c r="BP386" s="59"/>
      <c r="BQ386" s="59"/>
      <c r="BR386" s="59"/>
      <c r="BS386" s="59"/>
      <c r="BT386" s="59"/>
      <c r="BU386" s="59"/>
      <c r="BV386" s="59"/>
      <c r="BW386" s="59"/>
      <c r="BX386" s="59"/>
      <c r="BY386" s="59"/>
      <c r="BZ386" s="59"/>
      <c r="CA386" s="59"/>
      <c r="CB386" s="59"/>
      <c r="CC386" s="59"/>
      <c r="CD386" s="59"/>
      <c r="CE386" s="59"/>
      <c r="CF386" s="59"/>
      <c r="CG386" s="59"/>
      <c r="CH386" s="59"/>
      <c r="CI386" s="59"/>
      <c r="CJ386" s="59"/>
      <c r="CK386" s="59"/>
      <c r="CL386" s="59"/>
      <c r="CM386" s="59"/>
      <c r="CN386" s="59"/>
      <c r="CO386" s="59"/>
      <c r="CP386" s="59"/>
      <c r="CQ386" s="59"/>
      <c r="CR386" s="59"/>
      <c r="CS386" s="59"/>
      <c r="CT386" s="59"/>
      <c r="CU386" s="59"/>
      <c r="CV386" s="59"/>
      <c r="CW386" s="59"/>
      <c r="CX386" s="59"/>
      <c r="CY386" s="59"/>
      <c r="CZ386" s="59"/>
      <c r="DA386" s="59"/>
      <c r="DB386" s="59"/>
      <c r="DC386" s="59"/>
      <c r="DD386" s="59"/>
      <c r="DE386" s="59"/>
      <c r="DF386" s="59"/>
      <c r="DG386" s="59"/>
      <c r="DH386" s="59"/>
      <c r="DI386" s="59"/>
      <c r="DJ386" s="59"/>
      <c r="DK386" s="59"/>
      <c r="DL386" s="59"/>
      <c r="DM386" s="59"/>
      <c r="DN386" s="59"/>
      <c r="DO386" s="59"/>
      <c r="DP386" s="59"/>
      <c r="DQ386" s="59"/>
      <c r="DR386" s="59"/>
      <c r="DS386" s="59"/>
      <c r="DT386" s="59"/>
      <c r="DU386" s="59"/>
      <c r="DV386" s="59"/>
      <c r="DW386" s="59"/>
      <c r="DX386" s="59"/>
      <c r="DY386" s="59"/>
      <c r="DZ386" s="59"/>
      <c r="EA386" s="59"/>
      <c r="EB386" s="59"/>
      <c r="EC386" s="59"/>
      <c r="ED386" s="59"/>
      <c r="EE386" s="59"/>
      <c r="EF386" s="59"/>
      <c r="EG386" s="59"/>
      <c r="EH386" s="59"/>
      <c r="EI386" s="59"/>
      <c r="EJ386" s="59"/>
      <c r="EK386" s="59"/>
      <c r="EL386" s="59"/>
      <c r="EM386" s="59"/>
      <c r="EN386" s="59"/>
      <c r="EO386" s="59"/>
      <c r="EP386" s="59"/>
      <c r="EQ386" s="59"/>
      <c r="ER386" s="59"/>
      <c r="ES386" s="59"/>
      <c r="ET386" s="59"/>
      <c r="EU386" s="59"/>
      <c r="EV386" s="59"/>
      <c r="EW386" s="59"/>
      <c r="EX386" s="59"/>
      <c r="EY386" s="59"/>
      <c r="EZ386" s="59"/>
      <c r="FA386" s="59"/>
      <c r="FB386" s="59"/>
      <c r="FC386" s="59"/>
      <c r="FD386" s="59"/>
      <c r="FE386" s="59"/>
      <c r="FF386" s="59"/>
      <c r="FG386" s="59"/>
      <c r="FH386" s="59"/>
      <c r="FI386" s="59"/>
      <c r="FJ386" s="59"/>
      <c r="FK386" s="59"/>
      <c r="FL386" s="59"/>
      <c r="FM386" s="59"/>
      <c r="FN386" s="59"/>
      <c r="FO386" s="59"/>
      <c r="FP386" s="59"/>
      <c r="FQ386" s="59"/>
      <c r="FR386" s="59"/>
      <c r="FS386" s="59"/>
      <c r="FT386" s="59"/>
      <c r="FU386" s="59"/>
      <c r="FV386" s="59"/>
      <c r="FW386" s="59"/>
      <c r="FX386" s="59"/>
      <c r="FY386" s="59"/>
      <c r="FZ386" s="59"/>
      <c r="GA386" s="59"/>
      <c r="GB386" s="59"/>
      <c r="GC386" s="59"/>
      <c r="GD386" s="59"/>
      <c r="GE386" s="59"/>
      <c r="GF386" s="59"/>
      <c r="GG386" s="59"/>
      <c r="GH386" s="59"/>
      <c r="GI386" s="59"/>
      <c r="GJ386" s="59"/>
      <c r="GK386" s="59"/>
      <c r="GL386" s="59"/>
      <c r="GM386" s="59"/>
      <c r="GN386" s="59"/>
      <c r="GO386" s="59"/>
      <c r="GP386" s="59"/>
      <c r="GQ386" s="59"/>
      <c r="GR386" s="59"/>
      <c r="GS386" s="59"/>
      <c r="GT386" s="59"/>
      <c r="GU386" s="59"/>
      <c r="GV386" s="59"/>
      <c r="GW386" s="59"/>
      <c r="GX386" s="59"/>
      <c r="GY386" s="59"/>
      <c r="GZ386" s="59"/>
      <c r="HA386" s="59"/>
      <c r="HB386" s="59"/>
      <c r="HC386" s="59"/>
      <c r="HD386" s="59"/>
      <c r="HE386" s="59"/>
      <c r="HF386" s="59"/>
      <c r="HG386" s="59"/>
      <c r="HH386" s="59"/>
      <c r="HI386" s="59"/>
      <c r="HJ386" s="59"/>
      <c r="HK386" s="59"/>
      <c r="HL386" s="59"/>
      <c r="HM386" s="59"/>
      <c r="HN386" s="59"/>
      <c r="HO386" s="59"/>
      <c r="HP386" s="59"/>
      <c r="HQ386" s="59"/>
      <c r="HR386" s="59"/>
      <c r="HS386" s="59"/>
      <c r="HT386" s="59"/>
      <c r="HU386" s="59"/>
      <c r="HV386" s="59"/>
      <c r="HW386" s="59"/>
      <c r="HX386" s="59"/>
      <c r="HY386" s="59"/>
      <c r="HZ386" s="59"/>
      <c r="IA386" s="59"/>
      <c r="IB386" s="59"/>
      <c r="IC386" s="59"/>
      <c r="ID386" s="59"/>
      <c r="IE386" s="59"/>
      <c r="IF386" s="59"/>
      <c r="IG386" s="59"/>
      <c r="IH386" s="59"/>
      <c r="II386" s="59"/>
      <c r="IJ386" s="59"/>
      <c r="IK386" s="59"/>
      <c r="IL386" s="59"/>
      <c r="IM386" s="59"/>
      <c r="IN386" s="59"/>
      <c r="IO386" s="59"/>
      <c r="IP386" s="59"/>
      <c r="IQ386" s="59"/>
      <c r="IR386" s="59"/>
      <c r="IS386" s="59"/>
      <c r="IT386" s="59"/>
      <c r="IU386" s="59"/>
      <c r="IV386" s="59"/>
      <c r="IW386" s="59"/>
      <c r="IX386" s="59"/>
      <c r="IY386" s="59"/>
      <c r="IZ386" s="59"/>
      <c r="JA386" s="59"/>
      <c r="JB386" s="59"/>
      <c r="JC386" s="59"/>
      <c r="JD386" s="59"/>
      <c r="JE386" s="59"/>
      <c r="JF386" s="59"/>
      <c r="JG386" s="59"/>
      <c r="JH386" s="59"/>
      <c r="JI386" s="59"/>
      <c r="JJ386" s="59"/>
      <c r="JK386" s="59"/>
      <c r="JL386" s="59"/>
      <c r="JM386" s="59"/>
      <c r="JN386" s="59"/>
      <c r="JO386" s="59"/>
      <c r="JP386" s="59"/>
      <c r="JQ386" s="59"/>
      <c r="JR386" s="59"/>
      <c r="JS386" s="59"/>
      <c r="JT386" s="59"/>
      <c r="JU386" s="59"/>
      <c r="JV386" s="59"/>
      <c r="JW386" s="59"/>
      <c r="JX386" s="59"/>
      <c r="JY386" s="59"/>
      <c r="JZ386" s="59"/>
      <c r="KA386" s="59"/>
      <c r="KB386" s="59"/>
      <c r="KC386" s="59"/>
      <c r="KD386" s="59"/>
      <c r="KE386" s="59"/>
      <c r="KF386" s="59"/>
      <c r="KG386" s="59"/>
      <c r="KH386" s="59"/>
      <c r="KI386" s="59"/>
      <c r="KJ386" s="59"/>
      <c r="KK386" s="59"/>
      <c r="KL386" s="59"/>
      <c r="KM386" s="59"/>
      <c r="KN386" s="59"/>
      <c r="KO386" s="59"/>
      <c r="KP386" s="59"/>
      <c r="KQ386" s="59"/>
      <c r="KR386" s="59"/>
      <c r="KS386" s="59"/>
      <c r="KT386" s="59"/>
      <c r="KU386" s="59"/>
      <c r="KV386" s="59"/>
      <c r="KW386" s="59"/>
      <c r="KX386" s="59"/>
      <c r="KY386" s="59"/>
      <c r="KZ386" s="59"/>
      <c r="LA386" s="59"/>
      <c r="LB386" s="59"/>
      <c r="LC386" s="59"/>
      <c r="LD386" s="59"/>
      <c r="LE386" s="59"/>
      <c r="LF386" s="59"/>
      <c r="LG386" s="59"/>
      <c r="LH386" s="59"/>
      <c r="LI386" s="59"/>
      <c r="LJ386" s="59"/>
      <c r="LK386" s="59"/>
      <c r="LL386" s="59"/>
      <c r="LM386" s="59"/>
      <c r="LN386" s="59"/>
      <c r="LO386" s="59"/>
      <c r="LP386" s="59"/>
      <c r="LQ386" s="59"/>
      <c r="LR386" s="59"/>
      <c r="LS386" s="59"/>
      <c r="LT386" s="59"/>
      <c r="LU386" s="59"/>
      <c r="LV386" s="59"/>
      <c r="LW386" s="59"/>
      <c r="LX386" s="59"/>
      <c r="LY386" s="59"/>
      <c r="LZ386" s="59"/>
      <c r="MA386" s="59"/>
      <c r="MB386" s="59"/>
      <c r="MC386" s="59"/>
      <c r="MD386" s="59"/>
      <c r="ME386" s="59"/>
      <c r="MF386" s="59"/>
      <c r="MG386" s="59"/>
      <c r="MH386" s="59"/>
      <c r="MI386" s="59"/>
      <c r="MJ386" s="59"/>
      <c r="MK386" s="59"/>
      <c r="ML386" s="59"/>
      <c r="MM386" s="59"/>
      <c r="MN386" s="59"/>
      <c r="MO386" s="59"/>
      <c r="MP386" s="59"/>
      <c r="MQ386" s="60"/>
      <c r="MR386" s="61"/>
      <c r="MS386" s="61"/>
      <c r="MT386" s="61"/>
      <c r="MU386" s="61"/>
    </row>
    <row r="387" spans="1:359" s="83" customFormat="1" ht="46.5">
      <c r="A387" s="402"/>
      <c r="B387" s="116">
        <v>94</v>
      </c>
      <c r="C387" s="111" t="s">
        <v>395</v>
      </c>
      <c r="D387" s="75" t="s">
        <v>885</v>
      </c>
      <c r="E387" s="75" t="s">
        <v>1280</v>
      </c>
      <c r="F387" s="75" t="s">
        <v>1641</v>
      </c>
      <c r="G387" s="75" t="s">
        <v>0</v>
      </c>
      <c r="H387" s="81"/>
      <c r="I387" s="75" t="s">
        <v>1824</v>
      </c>
      <c r="J387" s="104">
        <v>1300000</v>
      </c>
      <c r="K387" s="75"/>
      <c r="L387" s="75"/>
      <c r="M387" s="75" t="s">
        <v>0</v>
      </c>
      <c r="N387" s="75" t="s">
        <v>0</v>
      </c>
      <c r="O387" s="75"/>
      <c r="P387" s="79">
        <v>0</v>
      </c>
      <c r="Q387" s="75"/>
      <c r="R387" s="75"/>
      <c r="S387" s="75"/>
      <c r="T387" s="81" t="s">
        <v>0</v>
      </c>
      <c r="U387" s="75" t="s">
        <v>42</v>
      </c>
      <c r="V387" s="62"/>
      <c r="W387" s="82"/>
      <c r="X387" s="59"/>
      <c r="Y387" s="59"/>
      <c r="Z387" s="59"/>
      <c r="AA387" s="59"/>
      <c r="AB387" s="59"/>
      <c r="AC387" s="59"/>
      <c r="AD387" s="59"/>
      <c r="AE387" s="59"/>
      <c r="AF387" s="59"/>
      <c r="AG387" s="59"/>
      <c r="AH387" s="59"/>
      <c r="AI387" s="59"/>
      <c r="AJ387" s="59"/>
      <c r="AK387" s="59"/>
      <c r="AL387" s="59"/>
      <c r="AM387" s="59"/>
      <c r="AN387" s="59"/>
      <c r="AO387" s="59"/>
      <c r="AP387" s="59"/>
      <c r="AQ387" s="59"/>
      <c r="AR387" s="59"/>
      <c r="AS387" s="59"/>
      <c r="AT387" s="59"/>
      <c r="AU387" s="59"/>
      <c r="AV387" s="59"/>
      <c r="AW387" s="59"/>
      <c r="AX387" s="59"/>
      <c r="AY387" s="59"/>
      <c r="AZ387" s="59"/>
      <c r="BA387" s="59"/>
      <c r="BB387" s="59"/>
      <c r="BC387" s="59"/>
      <c r="BD387" s="59"/>
      <c r="BE387" s="59"/>
      <c r="BF387" s="59"/>
      <c r="BG387" s="59"/>
      <c r="BH387" s="59"/>
      <c r="BI387" s="59"/>
      <c r="BJ387" s="59"/>
      <c r="BK387" s="59"/>
      <c r="BL387" s="59"/>
      <c r="BM387" s="59"/>
      <c r="BN387" s="59"/>
      <c r="BO387" s="59"/>
      <c r="BP387" s="59"/>
      <c r="BQ387" s="59"/>
      <c r="BR387" s="59"/>
      <c r="BS387" s="59"/>
      <c r="BT387" s="59"/>
      <c r="BU387" s="59"/>
      <c r="BV387" s="59"/>
      <c r="BW387" s="59"/>
      <c r="BX387" s="59"/>
      <c r="BY387" s="59"/>
      <c r="BZ387" s="59"/>
      <c r="CA387" s="59"/>
      <c r="CB387" s="59"/>
      <c r="CC387" s="59"/>
      <c r="CD387" s="59"/>
      <c r="CE387" s="59"/>
      <c r="CF387" s="59"/>
      <c r="CG387" s="59"/>
      <c r="CH387" s="59"/>
      <c r="CI387" s="59"/>
      <c r="CJ387" s="59"/>
      <c r="CK387" s="59"/>
      <c r="CL387" s="59"/>
      <c r="CM387" s="59"/>
      <c r="CN387" s="59"/>
      <c r="CO387" s="59"/>
      <c r="CP387" s="59"/>
      <c r="CQ387" s="59"/>
      <c r="CR387" s="59"/>
      <c r="CS387" s="59"/>
      <c r="CT387" s="59"/>
      <c r="CU387" s="59"/>
      <c r="CV387" s="59"/>
      <c r="CW387" s="59"/>
      <c r="CX387" s="59"/>
      <c r="CY387" s="59"/>
      <c r="CZ387" s="59"/>
      <c r="DA387" s="59"/>
      <c r="DB387" s="59"/>
      <c r="DC387" s="59"/>
      <c r="DD387" s="59"/>
      <c r="DE387" s="59"/>
      <c r="DF387" s="59"/>
      <c r="DG387" s="59"/>
      <c r="DH387" s="59"/>
      <c r="DI387" s="59"/>
      <c r="DJ387" s="59"/>
      <c r="DK387" s="59"/>
      <c r="DL387" s="59"/>
      <c r="DM387" s="59"/>
      <c r="DN387" s="59"/>
      <c r="DO387" s="59"/>
      <c r="DP387" s="59"/>
      <c r="DQ387" s="59"/>
      <c r="DR387" s="59"/>
      <c r="DS387" s="59"/>
      <c r="DT387" s="59"/>
      <c r="DU387" s="59"/>
      <c r="DV387" s="59"/>
      <c r="DW387" s="59"/>
      <c r="DX387" s="59"/>
      <c r="DY387" s="59"/>
      <c r="DZ387" s="59"/>
      <c r="EA387" s="59"/>
      <c r="EB387" s="59"/>
      <c r="EC387" s="59"/>
      <c r="ED387" s="59"/>
      <c r="EE387" s="59"/>
      <c r="EF387" s="59"/>
      <c r="EG387" s="59"/>
      <c r="EH387" s="59"/>
      <c r="EI387" s="59"/>
      <c r="EJ387" s="59"/>
      <c r="EK387" s="59"/>
      <c r="EL387" s="59"/>
      <c r="EM387" s="59"/>
      <c r="EN387" s="59"/>
      <c r="EO387" s="59"/>
      <c r="EP387" s="59"/>
      <c r="EQ387" s="59"/>
      <c r="ER387" s="59"/>
      <c r="ES387" s="59"/>
      <c r="ET387" s="59"/>
      <c r="EU387" s="59"/>
      <c r="EV387" s="59"/>
      <c r="EW387" s="59"/>
      <c r="EX387" s="59"/>
      <c r="EY387" s="59"/>
      <c r="EZ387" s="59"/>
      <c r="FA387" s="59"/>
      <c r="FB387" s="59"/>
      <c r="FC387" s="59"/>
      <c r="FD387" s="59"/>
      <c r="FE387" s="59"/>
      <c r="FF387" s="59"/>
      <c r="FG387" s="59"/>
      <c r="FH387" s="59"/>
      <c r="FI387" s="59"/>
      <c r="FJ387" s="59"/>
      <c r="FK387" s="59"/>
      <c r="FL387" s="59"/>
      <c r="FM387" s="59"/>
      <c r="FN387" s="59"/>
      <c r="FO387" s="59"/>
      <c r="FP387" s="59"/>
      <c r="FQ387" s="59"/>
      <c r="FR387" s="59"/>
      <c r="FS387" s="59"/>
      <c r="FT387" s="59"/>
      <c r="FU387" s="59"/>
      <c r="FV387" s="59"/>
      <c r="FW387" s="59"/>
      <c r="FX387" s="59"/>
      <c r="FY387" s="59"/>
      <c r="FZ387" s="59"/>
      <c r="GA387" s="59"/>
      <c r="GB387" s="59"/>
      <c r="GC387" s="59"/>
      <c r="GD387" s="59"/>
      <c r="GE387" s="59"/>
      <c r="GF387" s="59"/>
      <c r="GG387" s="59"/>
      <c r="GH387" s="59"/>
      <c r="GI387" s="59"/>
      <c r="GJ387" s="59"/>
      <c r="GK387" s="59"/>
      <c r="GL387" s="59"/>
      <c r="GM387" s="59"/>
      <c r="GN387" s="59"/>
      <c r="GO387" s="59"/>
      <c r="GP387" s="59"/>
      <c r="GQ387" s="59"/>
      <c r="GR387" s="59"/>
      <c r="GS387" s="59"/>
      <c r="GT387" s="59"/>
      <c r="GU387" s="59"/>
      <c r="GV387" s="59"/>
      <c r="GW387" s="59"/>
      <c r="GX387" s="59"/>
      <c r="GY387" s="59"/>
      <c r="GZ387" s="59"/>
      <c r="HA387" s="59"/>
      <c r="HB387" s="59"/>
      <c r="HC387" s="59"/>
      <c r="HD387" s="59"/>
      <c r="HE387" s="59"/>
      <c r="HF387" s="59"/>
      <c r="HG387" s="59"/>
      <c r="HH387" s="59"/>
      <c r="HI387" s="59"/>
      <c r="HJ387" s="59"/>
      <c r="HK387" s="59"/>
      <c r="HL387" s="59"/>
      <c r="HM387" s="59"/>
      <c r="HN387" s="59"/>
      <c r="HO387" s="59"/>
      <c r="HP387" s="59"/>
      <c r="HQ387" s="59"/>
      <c r="HR387" s="59"/>
      <c r="HS387" s="59"/>
      <c r="HT387" s="59"/>
      <c r="HU387" s="59"/>
      <c r="HV387" s="59"/>
      <c r="HW387" s="59"/>
      <c r="HX387" s="59"/>
      <c r="HY387" s="59"/>
      <c r="HZ387" s="59"/>
      <c r="IA387" s="59"/>
      <c r="IB387" s="59"/>
      <c r="IC387" s="59"/>
      <c r="ID387" s="59"/>
      <c r="IE387" s="59"/>
      <c r="IF387" s="59"/>
      <c r="IG387" s="59"/>
      <c r="IH387" s="59"/>
      <c r="II387" s="59"/>
      <c r="IJ387" s="59"/>
      <c r="IK387" s="59"/>
      <c r="IL387" s="59"/>
      <c r="IM387" s="59"/>
      <c r="IN387" s="59"/>
      <c r="IO387" s="59"/>
      <c r="IP387" s="59"/>
      <c r="IQ387" s="59"/>
      <c r="IR387" s="59"/>
      <c r="IS387" s="59"/>
      <c r="IT387" s="59"/>
      <c r="IU387" s="59"/>
      <c r="IV387" s="59"/>
      <c r="IW387" s="59"/>
      <c r="IX387" s="59"/>
      <c r="IY387" s="59"/>
      <c r="IZ387" s="59"/>
      <c r="JA387" s="59"/>
      <c r="JB387" s="59"/>
      <c r="JC387" s="59"/>
      <c r="JD387" s="59"/>
      <c r="JE387" s="59"/>
      <c r="JF387" s="59"/>
      <c r="JG387" s="59"/>
      <c r="JH387" s="59"/>
      <c r="JI387" s="59"/>
      <c r="JJ387" s="59"/>
      <c r="JK387" s="59"/>
      <c r="JL387" s="59"/>
      <c r="JM387" s="59"/>
      <c r="JN387" s="59"/>
      <c r="JO387" s="59"/>
      <c r="JP387" s="59"/>
      <c r="JQ387" s="59"/>
      <c r="JR387" s="59"/>
      <c r="JS387" s="59"/>
      <c r="JT387" s="59"/>
      <c r="JU387" s="59"/>
      <c r="JV387" s="59"/>
      <c r="JW387" s="59"/>
      <c r="JX387" s="59"/>
      <c r="JY387" s="59"/>
      <c r="JZ387" s="59"/>
      <c r="KA387" s="59"/>
      <c r="KB387" s="59"/>
      <c r="KC387" s="59"/>
      <c r="KD387" s="59"/>
      <c r="KE387" s="59"/>
      <c r="KF387" s="59"/>
      <c r="KG387" s="59"/>
      <c r="KH387" s="59"/>
      <c r="KI387" s="59"/>
      <c r="KJ387" s="59"/>
      <c r="KK387" s="59"/>
      <c r="KL387" s="59"/>
      <c r="KM387" s="59"/>
      <c r="KN387" s="59"/>
      <c r="KO387" s="59"/>
      <c r="KP387" s="59"/>
      <c r="KQ387" s="59"/>
      <c r="KR387" s="59"/>
      <c r="KS387" s="59"/>
      <c r="KT387" s="59"/>
      <c r="KU387" s="59"/>
      <c r="KV387" s="59"/>
      <c r="KW387" s="59"/>
      <c r="KX387" s="59"/>
      <c r="KY387" s="59"/>
      <c r="KZ387" s="59"/>
      <c r="LA387" s="59"/>
      <c r="LB387" s="59"/>
      <c r="LC387" s="59"/>
      <c r="LD387" s="59"/>
      <c r="LE387" s="59"/>
      <c r="LF387" s="59"/>
      <c r="LG387" s="59"/>
      <c r="LH387" s="59"/>
      <c r="LI387" s="59"/>
      <c r="LJ387" s="59"/>
      <c r="LK387" s="59"/>
      <c r="LL387" s="59"/>
      <c r="LM387" s="59"/>
      <c r="LN387" s="59"/>
      <c r="LO387" s="59"/>
      <c r="LP387" s="59"/>
      <c r="LQ387" s="59"/>
      <c r="LR387" s="59"/>
      <c r="LS387" s="59"/>
      <c r="LT387" s="59"/>
      <c r="LU387" s="59"/>
      <c r="LV387" s="59"/>
      <c r="LW387" s="59"/>
      <c r="LX387" s="59"/>
      <c r="LY387" s="59"/>
      <c r="LZ387" s="59"/>
      <c r="MA387" s="59"/>
      <c r="MB387" s="59"/>
      <c r="MC387" s="59"/>
      <c r="MD387" s="59"/>
      <c r="ME387" s="59"/>
      <c r="MF387" s="59"/>
      <c r="MG387" s="59"/>
      <c r="MH387" s="59"/>
      <c r="MI387" s="59"/>
      <c r="MJ387" s="59"/>
      <c r="MK387" s="59"/>
      <c r="ML387" s="59"/>
      <c r="MM387" s="59"/>
      <c r="MN387" s="59"/>
      <c r="MO387" s="59"/>
      <c r="MP387" s="59"/>
      <c r="MQ387" s="60"/>
      <c r="MR387" s="61"/>
      <c r="MS387" s="61"/>
      <c r="MT387" s="61"/>
      <c r="MU387" s="61"/>
    </row>
    <row r="388" spans="1:359" s="83" customFormat="1" ht="46.5">
      <c r="A388" s="402"/>
      <c r="B388" s="116">
        <v>95</v>
      </c>
      <c r="C388" s="72" t="s">
        <v>394</v>
      </c>
      <c r="D388" s="111" t="s">
        <v>886</v>
      </c>
      <c r="E388" s="75" t="s">
        <v>1280</v>
      </c>
      <c r="F388" s="75" t="s">
        <v>1640</v>
      </c>
      <c r="G388" s="75" t="s">
        <v>0</v>
      </c>
      <c r="H388" s="81"/>
      <c r="I388" s="75" t="s">
        <v>1823</v>
      </c>
      <c r="J388" s="104">
        <v>200000</v>
      </c>
      <c r="K388" s="75" t="s">
        <v>0</v>
      </c>
      <c r="L388" s="75"/>
      <c r="M388" s="80"/>
      <c r="N388" s="75" t="s">
        <v>0</v>
      </c>
      <c r="O388" s="80"/>
      <c r="P388" s="79">
        <v>0</v>
      </c>
      <c r="Q388" s="75"/>
      <c r="R388" s="75"/>
      <c r="S388" s="81"/>
      <c r="T388" s="81" t="s">
        <v>0</v>
      </c>
      <c r="U388" s="75" t="s">
        <v>42</v>
      </c>
      <c r="V388" s="62"/>
      <c r="W388" s="82"/>
      <c r="X388" s="59"/>
      <c r="Y388" s="59"/>
      <c r="Z388" s="59"/>
      <c r="AA388" s="59"/>
      <c r="AB388" s="59"/>
      <c r="AC388" s="59"/>
      <c r="AD388" s="59"/>
      <c r="AE388" s="59"/>
      <c r="AF388" s="59"/>
      <c r="AG388" s="59"/>
      <c r="AH388" s="59"/>
      <c r="AI388" s="59"/>
      <c r="AJ388" s="59"/>
      <c r="AK388" s="59"/>
      <c r="AL388" s="59"/>
      <c r="AM388" s="59"/>
      <c r="AN388" s="59"/>
      <c r="AO388" s="59"/>
      <c r="AP388" s="59"/>
      <c r="AQ388" s="59"/>
      <c r="AR388" s="59"/>
      <c r="AS388" s="59"/>
      <c r="AT388" s="59"/>
      <c r="AU388" s="59"/>
      <c r="AV388" s="59"/>
      <c r="AW388" s="59"/>
      <c r="AX388" s="59"/>
      <c r="AY388" s="59"/>
      <c r="AZ388" s="59"/>
      <c r="BA388" s="59"/>
      <c r="BB388" s="59"/>
      <c r="BC388" s="59"/>
      <c r="BD388" s="59"/>
      <c r="BE388" s="59"/>
      <c r="BF388" s="59"/>
      <c r="BG388" s="59"/>
      <c r="BH388" s="59"/>
      <c r="BI388" s="59"/>
      <c r="BJ388" s="59"/>
      <c r="BK388" s="59"/>
      <c r="BL388" s="59"/>
      <c r="BM388" s="59"/>
      <c r="BN388" s="59"/>
      <c r="BO388" s="59"/>
      <c r="BP388" s="59"/>
      <c r="BQ388" s="59"/>
      <c r="BR388" s="59"/>
      <c r="BS388" s="59"/>
      <c r="BT388" s="59"/>
      <c r="BU388" s="59"/>
      <c r="BV388" s="59"/>
      <c r="BW388" s="59"/>
      <c r="BX388" s="59"/>
      <c r="BY388" s="59"/>
      <c r="BZ388" s="59"/>
      <c r="CA388" s="59"/>
      <c r="CB388" s="59"/>
      <c r="CC388" s="59"/>
      <c r="CD388" s="59"/>
      <c r="CE388" s="59"/>
      <c r="CF388" s="59"/>
      <c r="CG388" s="59"/>
      <c r="CH388" s="59"/>
      <c r="CI388" s="59"/>
      <c r="CJ388" s="59"/>
      <c r="CK388" s="59"/>
      <c r="CL388" s="59"/>
      <c r="CM388" s="59"/>
      <c r="CN388" s="59"/>
      <c r="CO388" s="59"/>
      <c r="CP388" s="59"/>
      <c r="CQ388" s="59"/>
      <c r="CR388" s="59"/>
      <c r="CS388" s="59"/>
      <c r="CT388" s="59"/>
      <c r="CU388" s="59"/>
      <c r="CV388" s="59"/>
      <c r="CW388" s="59"/>
      <c r="CX388" s="59"/>
      <c r="CY388" s="59"/>
      <c r="CZ388" s="59"/>
      <c r="DA388" s="59"/>
      <c r="DB388" s="59"/>
      <c r="DC388" s="59"/>
      <c r="DD388" s="59"/>
      <c r="DE388" s="59"/>
      <c r="DF388" s="59"/>
      <c r="DG388" s="59"/>
      <c r="DH388" s="59"/>
      <c r="DI388" s="59"/>
      <c r="DJ388" s="59"/>
      <c r="DK388" s="59"/>
      <c r="DL388" s="59"/>
      <c r="DM388" s="59"/>
      <c r="DN388" s="59"/>
      <c r="DO388" s="59"/>
      <c r="DP388" s="59"/>
      <c r="DQ388" s="59"/>
      <c r="DR388" s="59"/>
      <c r="DS388" s="59"/>
      <c r="DT388" s="59"/>
      <c r="DU388" s="59"/>
      <c r="DV388" s="59"/>
      <c r="DW388" s="59"/>
      <c r="DX388" s="59"/>
      <c r="DY388" s="59"/>
      <c r="DZ388" s="59"/>
      <c r="EA388" s="59"/>
      <c r="EB388" s="59"/>
      <c r="EC388" s="59"/>
      <c r="ED388" s="59"/>
      <c r="EE388" s="59"/>
      <c r="EF388" s="59"/>
      <c r="EG388" s="59"/>
      <c r="EH388" s="59"/>
      <c r="EI388" s="59"/>
      <c r="EJ388" s="59"/>
      <c r="EK388" s="59"/>
      <c r="EL388" s="59"/>
      <c r="EM388" s="59"/>
      <c r="EN388" s="59"/>
      <c r="EO388" s="59"/>
      <c r="EP388" s="59"/>
      <c r="EQ388" s="59"/>
      <c r="ER388" s="59"/>
      <c r="ES388" s="59"/>
      <c r="ET388" s="59"/>
      <c r="EU388" s="59"/>
      <c r="EV388" s="59"/>
      <c r="EW388" s="59"/>
      <c r="EX388" s="59"/>
      <c r="EY388" s="59"/>
      <c r="EZ388" s="59"/>
      <c r="FA388" s="59"/>
      <c r="FB388" s="59"/>
      <c r="FC388" s="59"/>
      <c r="FD388" s="59"/>
      <c r="FE388" s="59"/>
      <c r="FF388" s="59"/>
      <c r="FG388" s="59"/>
      <c r="FH388" s="59"/>
      <c r="FI388" s="59"/>
      <c r="FJ388" s="59"/>
      <c r="FK388" s="59"/>
      <c r="FL388" s="59"/>
      <c r="FM388" s="59"/>
      <c r="FN388" s="59"/>
      <c r="FO388" s="59"/>
      <c r="FP388" s="59"/>
      <c r="FQ388" s="59"/>
      <c r="FR388" s="59"/>
      <c r="FS388" s="59"/>
      <c r="FT388" s="59"/>
      <c r="FU388" s="59"/>
      <c r="FV388" s="59"/>
      <c r="FW388" s="59"/>
      <c r="FX388" s="59"/>
      <c r="FY388" s="59"/>
      <c r="FZ388" s="59"/>
      <c r="GA388" s="59"/>
      <c r="GB388" s="59"/>
      <c r="GC388" s="59"/>
      <c r="GD388" s="59"/>
      <c r="GE388" s="59"/>
      <c r="GF388" s="59"/>
      <c r="GG388" s="59"/>
      <c r="GH388" s="59"/>
      <c r="GI388" s="59"/>
      <c r="GJ388" s="59"/>
      <c r="GK388" s="59"/>
      <c r="GL388" s="59"/>
      <c r="GM388" s="59"/>
      <c r="GN388" s="59"/>
      <c r="GO388" s="59"/>
      <c r="GP388" s="59"/>
      <c r="GQ388" s="59"/>
      <c r="GR388" s="59"/>
      <c r="GS388" s="59"/>
      <c r="GT388" s="59"/>
      <c r="GU388" s="59"/>
      <c r="GV388" s="59"/>
      <c r="GW388" s="59"/>
      <c r="GX388" s="59"/>
      <c r="GY388" s="59"/>
      <c r="GZ388" s="59"/>
      <c r="HA388" s="59"/>
      <c r="HB388" s="59"/>
      <c r="HC388" s="59"/>
      <c r="HD388" s="59"/>
      <c r="HE388" s="59"/>
      <c r="HF388" s="59"/>
      <c r="HG388" s="59"/>
      <c r="HH388" s="59"/>
      <c r="HI388" s="59"/>
      <c r="HJ388" s="59"/>
      <c r="HK388" s="59"/>
      <c r="HL388" s="59"/>
      <c r="HM388" s="59"/>
      <c r="HN388" s="59"/>
      <c r="HO388" s="59"/>
      <c r="HP388" s="59"/>
      <c r="HQ388" s="59"/>
      <c r="HR388" s="59"/>
      <c r="HS388" s="59"/>
      <c r="HT388" s="59"/>
      <c r="HU388" s="59"/>
      <c r="HV388" s="59"/>
      <c r="HW388" s="59"/>
      <c r="HX388" s="59"/>
      <c r="HY388" s="59"/>
      <c r="HZ388" s="59"/>
      <c r="IA388" s="59"/>
      <c r="IB388" s="59"/>
      <c r="IC388" s="59"/>
      <c r="ID388" s="59"/>
      <c r="IE388" s="59"/>
      <c r="IF388" s="59"/>
      <c r="IG388" s="59"/>
      <c r="IH388" s="59"/>
      <c r="II388" s="59"/>
      <c r="IJ388" s="59"/>
      <c r="IK388" s="59"/>
      <c r="IL388" s="59"/>
      <c r="IM388" s="59"/>
      <c r="IN388" s="59"/>
      <c r="IO388" s="59"/>
      <c r="IP388" s="59"/>
      <c r="IQ388" s="59"/>
      <c r="IR388" s="59"/>
      <c r="IS388" s="59"/>
      <c r="IT388" s="59"/>
      <c r="IU388" s="59"/>
      <c r="IV388" s="59"/>
      <c r="IW388" s="59"/>
      <c r="IX388" s="59"/>
      <c r="IY388" s="59"/>
      <c r="IZ388" s="59"/>
      <c r="JA388" s="59"/>
      <c r="JB388" s="59"/>
      <c r="JC388" s="59"/>
      <c r="JD388" s="59"/>
      <c r="JE388" s="59"/>
      <c r="JF388" s="59"/>
      <c r="JG388" s="59"/>
      <c r="JH388" s="59"/>
      <c r="JI388" s="59"/>
      <c r="JJ388" s="59"/>
      <c r="JK388" s="59"/>
      <c r="JL388" s="59"/>
      <c r="JM388" s="59"/>
      <c r="JN388" s="59"/>
      <c r="JO388" s="59"/>
      <c r="JP388" s="59"/>
      <c r="JQ388" s="59"/>
      <c r="JR388" s="59"/>
      <c r="JS388" s="59"/>
      <c r="JT388" s="59"/>
      <c r="JU388" s="59"/>
      <c r="JV388" s="59"/>
      <c r="JW388" s="59"/>
      <c r="JX388" s="59"/>
      <c r="JY388" s="59"/>
      <c r="JZ388" s="59"/>
      <c r="KA388" s="59"/>
      <c r="KB388" s="59"/>
      <c r="KC388" s="59"/>
      <c r="KD388" s="59"/>
      <c r="KE388" s="59"/>
      <c r="KF388" s="59"/>
      <c r="KG388" s="59"/>
      <c r="KH388" s="59"/>
      <c r="KI388" s="59"/>
      <c r="KJ388" s="59"/>
      <c r="KK388" s="59"/>
      <c r="KL388" s="59"/>
      <c r="KM388" s="59"/>
      <c r="KN388" s="59"/>
      <c r="KO388" s="59"/>
      <c r="KP388" s="59"/>
      <c r="KQ388" s="59"/>
      <c r="KR388" s="59"/>
      <c r="KS388" s="59"/>
      <c r="KT388" s="59"/>
      <c r="KU388" s="59"/>
      <c r="KV388" s="59"/>
      <c r="KW388" s="59"/>
      <c r="KX388" s="59"/>
      <c r="KY388" s="59"/>
      <c r="KZ388" s="59"/>
      <c r="LA388" s="59"/>
      <c r="LB388" s="59"/>
      <c r="LC388" s="59"/>
      <c r="LD388" s="59"/>
      <c r="LE388" s="59"/>
      <c r="LF388" s="59"/>
      <c r="LG388" s="59"/>
      <c r="LH388" s="59"/>
      <c r="LI388" s="59"/>
      <c r="LJ388" s="59"/>
      <c r="LK388" s="59"/>
      <c r="LL388" s="59"/>
      <c r="LM388" s="59"/>
      <c r="LN388" s="59"/>
      <c r="LO388" s="59"/>
      <c r="LP388" s="59"/>
      <c r="LQ388" s="59"/>
      <c r="LR388" s="59"/>
      <c r="LS388" s="59"/>
      <c r="LT388" s="59"/>
      <c r="LU388" s="59"/>
      <c r="LV388" s="59"/>
      <c r="LW388" s="59"/>
      <c r="LX388" s="59"/>
      <c r="LY388" s="59"/>
      <c r="LZ388" s="59"/>
      <c r="MA388" s="59"/>
      <c r="MB388" s="59"/>
      <c r="MC388" s="59"/>
      <c r="MD388" s="59"/>
      <c r="ME388" s="59"/>
      <c r="MF388" s="59"/>
      <c r="MG388" s="59"/>
      <c r="MH388" s="59"/>
      <c r="MI388" s="59"/>
      <c r="MJ388" s="59"/>
      <c r="MK388" s="59"/>
      <c r="ML388" s="59"/>
      <c r="MM388" s="59"/>
      <c r="MN388" s="59"/>
      <c r="MO388" s="59"/>
      <c r="MP388" s="59"/>
      <c r="MQ388" s="60"/>
      <c r="MR388" s="61"/>
      <c r="MS388" s="61"/>
      <c r="MT388" s="61"/>
      <c r="MU388" s="61"/>
    </row>
    <row r="389" spans="1:359" s="83" customFormat="1" ht="46.5">
      <c r="A389" s="402"/>
      <c r="B389" s="116">
        <v>96</v>
      </c>
      <c r="C389" s="111" t="s">
        <v>393</v>
      </c>
      <c r="D389" s="111" t="s">
        <v>887</v>
      </c>
      <c r="E389" s="75" t="s">
        <v>1280</v>
      </c>
      <c r="F389" s="75" t="s">
        <v>1640</v>
      </c>
      <c r="G389" s="75" t="s">
        <v>0</v>
      </c>
      <c r="H389" s="81"/>
      <c r="I389" s="75" t="s">
        <v>1823</v>
      </c>
      <c r="J389" s="104">
        <v>400000</v>
      </c>
      <c r="K389" s="75" t="s">
        <v>0</v>
      </c>
      <c r="L389" s="75"/>
      <c r="M389" s="80"/>
      <c r="N389" s="75" t="s">
        <v>0</v>
      </c>
      <c r="O389" s="80"/>
      <c r="P389" s="79">
        <v>0</v>
      </c>
      <c r="Q389" s="75"/>
      <c r="R389" s="75"/>
      <c r="S389" s="81"/>
      <c r="T389" s="81" t="s">
        <v>0</v>
      </c>
      <c r="U389" s="75" t="s">
        <v>42</v>
      </c>
      <c r="V389" s="62"/>
      <c r="W389" s="82"/>
      <c r="X389" s="59"/>
      <c r="Y389" s="59"/>
      <c r="Z389" s="59"/>
      <c r="AA389" s="59"/>
      <c r="AB389" s="59"/>
      <c r="AC389" s="59"/>
      <c r="AD389" s="59"/>
      <c r="AE389" s="59"/>
      <c r="AF389" s="59"/>
      <c r="AG389" s="59"/>
      <c r="AH389" s="59"/>
      <c r="AI389" s="59"/>
      <c r="AJ389" s="59"/>
      <c r="AK389" s="59"/>
      <c r="AL389" s="59"/>
      <c r="AM389" s="59"/>
      <c r="AN389" s="59"/>
      <c r="AO389" s="59"/>
      <c r="AP389" s="59"/>
      <c r="AQ389" s="59"/>
      <c r="AR389" s="59"/>
      <c r="AS389" s="59"/>
      <c r="AT389" s="59"/>
      <c r="AU389" s="59"/>
      <c r="AV389" s="59"/>
      <c r="AW389" s="59"/>
      <c r="AX389" s="59"/>
      <c r="AY389" s="59"/>
      <c r="AZ389" s="59"/>
      <c r="BA389" s="59"/>
      <c r="BB389" s="59"/>
      <c r="BC389" s="59"/>
      <c r="BD389" s="59"/>
      <c r="BE389" s="59"/>
      <c r="BF389" s="59"/>
      <c r="BG389" s="59"/>
      <c r="BH389" s="59"/>
      <c r="BI389" s="59"/>
      <c r="BJ389" s="59"/>
      <c r="BK389" s="59"/>
      <c r="BL389" s="59"/>
      <c r="BM389" s="59"/>
      <c r="BN389" s="59"/>
      <c r="BO389" s="59"/>
      <c r="BP389" s="59"/>
      <c r="BQ389" s="59"/>
      <c r="BR389" s="59"/>
      <c r="BS389" s="59"/>
      <c r="BT389" s="59"/>
      <c r="BU389" s="59"/>
      <c r="BV389" s="59"/>
      <c r="BW389" s="59"/>
      <c r="BX389" s="59"/>
      <c r="BY389" s="59"/>
      <c r="BZ389" s="59"/>
      <c r="CA389" s="59"/>
      <c r="CB389" s="59"/>
      <c r="CC389" s="59"/>
      <c r="CD389" s="59"/>
      <c r="CE389" s="59"/>
      <c r="CF389" s="59"/>
      <c r="CG389" s="59"/>
      <c r="CH389" s="59"/>
      <c r="CI389" s="59"/>
      <c r="CJ389" s="59"/>
      <c r="CK389" s="59"/>
      <c r="CL389" s="59"/>
      <c r="CM389" s="59"/>
      <c r="CN389" s="59"/>
      <c r="CO389" s="59"/>
      <c r="CP389" s="59"/>
      <c r="CQ389" s="59"/>
      <c r="CR389" s="59"/>
      <c r="CS389" s="59"/>
      <c r="CT389" s="59"/>
      <c r="CU389" s="59"/>
      <c r="CV389" s="59"/>
      <c r="CW389" s="59"/>
      <c r="CX389" s="59"/>
      <c r="CY389" s="59"/>
      <c r="CZ389" s="59"/>
      <c r="DA389" s="59"/>
      <c r="DB389" s="59"/>
      <c r="DC389" s="59"/>
      <c r="DD389" s="59"/>
      <c r="DE389" s="59"/>
      <c r="DF389" s="59"/>
      <c r="DG389" s="59"/>
      <c r="DH389" s="59"/>
      <c r="DI389" s="59"/>
      <c r="DJ389" s="59"/>
      <c r="DK389" s="59"/>
      <c r="DL389" s="59"/>
      <c r="DM389" s="59"/>
      <c r="DN389" s="59"/>
      <c r="DO389" s="59"/>
      <c r="DP389" s="59"/>
      <c r="DQ389" s="59"/>
      <c r="DR389" s="59"/>
      <c r="DS389" s="59"/>
      <c r="DT389" s="59"/>
      <c r="DU389" s="59"/>
      <c r="DV389" s="59"/>
      <c r="DW389" s="59"/>
      <c r="DX389" s="59"/>
      <c r="DY389" s="59"/>
      <c r="DZ389" s="59"/>
      <c r="EA389" s="59"/>
      <c r="EB389" s="59"/>
      <c r="EC389" s="59"/>
      <c r="ED389" s="59"/>
      <c r="EE389" s="59"/>
      <c r="EF389" s="59"/>
      <c r="EG389" s="59"/>
      <c r="EH389" s="59"/>
      <c r="EI389" s="59"/>
      <c r="EJ389" s="59"/>
      <c r="EK389" s="59"/>
      <c r="EL389" s="59"/>
      <c r="EM389" s="59"/>
      <c r="EN389" s="59"/>
      <c r="EO389" s="59"/>
      <c r="EP389" s="59"/>
      <c r="EQ389" s="59"/>
      <c r="ER389" s="59"/>
      <c r="ES389" s="59"/>
      <c r="ET389" s="59"/>
      <c r="EU389" s="59"/>
      <c r="EV389" s="59"/>
      <c r="EW389" s="59"/>
      <c r="EX389" s="59"/>
      <c r="EY389" s="59"/>
      <c r="EZ389" s="59"/>
      <c r="FA389" s="59"/>
      <c r="FB389" s="59"/>
      <c r="FC389" s="59"/>
      <c r="FD389" s="59"/>
      <c r="FE389" s="59"/>
      <c r="FF389" s="59"/>
      <c r="FG389" s="59"/>
      <c r="FH389" s="59"/>
      <c r="FI389" s="59"/>
      <c r="FJ389" s="59"/>
      <c r="FK389" s="59"/>
      <c r="FL389" s="59"/>
      <c r="FM389" s="59"/>
      <c r="FN389" s="59"/>
      <c r="FO389" s="59"/>
      <c r="FP389" s="59"/>
      <c r="FQ389" s="59"/>
      <c r="FR389" s="59"/>
      <c r="FS389" s="59"/>
      <c r="FT389" s="59"/>
      <c r="FU389" s="59"/>
      <c r="FV389" s="59"/>
      <c r="FW389" s="59"/>
      <c r="FX389" s="59"/>
      <c r="FY389" s="59"/>
      <c r="FZ389" s="59"/>
      <c r="GA389" s="59"/>
      <c r="GB389" s="59"/>
      <c r="GC389" s="59"/>
      <c r="GD389" s="59"/>
      <c r="GE389" s="59"/>
      <c r="GF389" s="59"/>
      <c r="GG389" s="59"/>
      <c r="GH389" s="59"/>
      <c r="GI389" s="59"/>
      <c r="GJ389" s="59"/>
      <c r="GK389" s="59"/>
      <c r="GL389" s="59"/>
      <c r="GM389" s="59"/>
      <c r="GN389" s="59"/>
      <c r="GO389" s="59"/>
      <c r="GP389" s="59"/>
      <c r="GQ389" s="59"/>
      <c r="GR389" s="59"/>
      <c r="GS389" s="59"/>
      <c r="GT389" s="59"/>
      <c r="GU389" s="59"/>
      <c r="GV389" s="59"/>
      <c r="GW389" s="59"/>
      <c r="GX389" s="59"/>
      <c r="GY389" s="59"/>
      <c r="GZ389" s="59"/>
      <c r="HA389" s="59"/>
      <c r="HB389" s="59"/>
      <c r="HC389" s="59"/>
      <c r="HD389" s="59"/>
      <c r="HE389" s="59"/>
      <c r="HF389" s="59"/>
      <c r="HG389" s="59"/>
      <c r="HH389" s="59"/>
      <c r="HI389" s="59"/>
      <c r="HJ389" s="59"/>
      <c r="HK389" s="59"/>
      <c r="HL389" s="59"/>
      <c r="HM389" s="59"/>
      <c r="HN389" s="59"/>
      <c r="HO389" s="59"/>
      <c r="HP389" s="59"/>
      <c r="HQ389" s="59"/>
      <c r="HR389" s="59"/>
      <c r="HS389" s="59"/>
      <c r="HT389" s="59"/>
      <c r="HU389" s="59"/>
      <c r="HV389" s="59"/>
      <c r="HW389" s="59"/>
      <c r="HX389" s="59"/>
      <c r="HY389" s="59"/>
      <c r="HZ389" s="59"/>
      <c r="IA389" s="59"/>
      <c r="IB389" s="59"/>
      <c r="IC389" s="59"/>
      <c r="ID389" s="59"/>
      <c r="IE389" s="59"/>
      <c r="IF389" s="59"/>
      <c r="IG389" s="59"/>
      <c r="IH389" s="59"/>
      <c r="II389" s="59"/>
      <c r="IJ389" s="59"/>
      <c r="IK389" s="59"/>
      <c r="IL389" s="59"/>
      <c r="IM389" s="59"/>
      <c r="IN389" s="59"/>
      <c r="IO389" s="59"/>
      <c r="IP389" s="59"/>
      <c r="IQ389" s="59"/>
      <c r="IR389" s="59"/>
      <c r="IS389" s="59"/>
      <c r="IT389" s="59"/>
      <c r="IU389" s="59"/>
      <c r="IV389" s="59"/>
      <c r="IW389" s="59"/>
      <c r="IX389" s="59"/>
      <c r="IY389" s="59"/>
      <c r="IZ389" s="59"/>
      <c r="JA389" s="59"/>
      <c r="JB389" s="59"/>
      <c r="JC389" s="59"/>
      <c r="JD389" s="59"/>
      <c r="JE389" s="59"/>
      <c r="JF389" s="59"/>
      <c r="JG389" s="59"/>
      <c r="JH389" s="59"/>
      <c r="JI389" s="59"/>
      <c r="JJ389" s="59"/>
      <c r="JK389" s="59"/>
      <c r="JL389" s="59"/>
      <c r="JM389" s="59"/>
      <c r="JN389" s="59"/>
      <c r="JO389" s="59"/>
      <c r="JP389" s="59"/>
      <c r="JQ389" s="59"/>
      <c r="JR389" s="59"/>
      <c r="JS389" s="59"/>
      <c r="JT389" s="59"/>
      <c r="JU389" s="59"/>
      <c r="JV389" s="59"/>
      <c r="JW389" s="59"/>
      <c r="JX389" s="59"/>
      <c r="JY389" s="59"/>
      <c r="JZ389" s="59"/>
      <c r="KA389" s="59"/>
      <c r="KB389" s="59"/>
      <c r="KC389" s="59"/>
      <c r="KD389" s="59"/>
      <c r="KE389" s="59"/>
      <c r="KF389" s="59"/>
      <c r="KG389" s="59"/>
      <c r="KH389" s="59"/>
      <c r="KI389" s="59"/>
      <c r="KJ389" s="59"/>
      <c r="KK389" s="59"/>
      <c r="KL389" s="59"/>
      <c r="KM389" s="59"/>
      <c r="KN389" s="59"/>
      <c r="KO389" s="59"/>
      <c r="KP389" s="59"/>
      <c r="KQ389" s="59"/>
      <c r="KR389" s="59"/>
      <c r="KS389" s="59"/>
      <c r="KT389" s="59"/>
      <c r="KU389" s="59"/>
      <c r="KV389" s="59"/>
      <c r="KW389" s="59"/>
      <c r="KX389" s="59"/>
      <c r="KY389" s="59"/>
      <c r="KZ389" s="59"/>
      <c r="LA389" s="59"/>
      <c r="LB389" s="59"/>
      <c r="LC389" s="59"/>
      <c r="LD389" s="59"/>
      <c r="LE389" s="59"/>
      <c r="LF389" s="59"/>
      <c r="LG389" s="59"/>
      <c r="LH389" s="59"/>
      <c r="LI389" s="59"/>
      <c r="LJ389" s="59"/>
      <c r="LK389" s="59"/>
      <c r="LL389" s="59"/>
      <c r="LM389" s="59"/>
      <c r="LN389" s="59"/>
      <c r="LO389" s="59"/>
      <c r="LP389" s="59"/>
      <c r="LQ389" s="59"/>
      <c r="LR389" s="59"/>
      <c r="LS389" s="59"/>
      <c r="LT389" s="59"/>
      <c r="LU389" s="59"/>
      <c r="LV389" s="59"/>
      <c r="LW389" s="59"/>
      <c r="LX389" s="59"/>
      <c r="LY389" s="59"/>
      <c r="LZ389" s="59"/>
      <c r="MA389" s="59"/>
      <c r="MB389" s="59"/>
      <c r="MC389" s="59"/>
      <c r="MD389" s="59"/>
      <c r="ME389" s="59"/>
      <c r="MF389" s="59"/>
      <c r="MG389" s="59"/>
      <c r="MH389" s="59"/>
      <c r="MI389" s="59"/>
      <c r="MJ389" s="59"/>
      <c r="MK389" s="59"/>
      <c r="ML389" s="59"/>
      <c r="MM389" s="59"/>
      <c r="MN389" s="59"/>
      <c r="MO389" s="59"/>
      <c r="MP389" s="59"/>
      <c r="MQ389" s="60"/>
      <c r="MR389" s="61"/>
      <c r="MS389" s="61"/>
      <c r="MT389" s="61"/>
      <c r="MU389" s="61"/>
    </row>
    <row r="390" spans="1:359" s="83" customFormat="1" ht="46.5">
      <c r="A390" s="402"/>
      <c r="B390" s="116">
        <v>97</v>
      </c>
      <c r="C390" s="72" t="s">
        <v>392</v>
      </c>
      <c r="D390" s="111" t="s">
        <v>888</v>
      </c>
      <c r="E390" s="75" t="s">
        <v>1280</v>
      </c>
      <c r="F390" s="75" t="s">
        <v>1640</v>
      </c>
      <c r="G390" s="75" t="s">
        <v>0</v>
      </c>
      <c r="H390" s="81"/>
      <c r="I390" s="75" t="s">
        <v>1823</v>
      </c>
      <c r="J390" s="104">
        <v>500000</v>
      </c>
      <c r="K390" s="75" t="s">
        <v>0</v>
      </c>
      <c r="L390" s="75"/>
      <c r="M390" s="80"/>
      <c r="N390" s="75" t="s">
        <v>0</v>
      </c>
      <c r="O390" s="80"/>
      <c r="P390" s="79">
        <v>0</v>
      </c>
      <c r="Q390" s="75"/>
      <c r="R390" s="75"/>
      <c r="S390" s="81"/>
      <c r="T390" s="81" t="s">
        <v>0</v>
      </c>
      <c r="U390" s="75" t="s">
        <v>42</v>
      </c>
      <c r="V390" s="62"/>
      <c r="W390" s="82"/>
      <c r="X390" s="59"/>
      <c r="Y390" s="59"/>
      <c r="Z390" s="59"/>
      <c r="AA390" s="59"/>
      <c r="AB390" s="59"/>
      <c r="AC390" s="59"/>
      <c r="AD390" s="59"/>
      <c r="AE390" s="59"/>
      <c r="AF390" s="59"/>
      <c r="AG390" s="59"/>
      <c r="AH390" s="59"/>
      <c r="AI390" s="59"/>
      <c r="AJ390" s="59"/>
      <c r="AK390" s="59"/>
      <c r="AL390" s="59"/>
      <c r="AM390" s="59"/>
      <c r="AN390" s="59"/>
      <c r="AO390" s="59"/>
      <c r="AP390" s="59"/>
      <c r="AQ390" s="59"/>
      <c r="AR390" s="59"/>
      <c r="AS390" s="59"/>
      <c r="AT390" s="59"/>
      <c r="AU390" s="59"/>
      <c r="AV390" s="59"/>
      <c r="AW390" s="59"/>
      <c r="AX390" s="59"/>
      <c r="AY390" s="59"/>
      <c r="AZ390" s="59"/>
      <c r="BA390" s="59"/>
      <c r="BB390" s="59"/>
      <c r="BC390" s="59"/>
      <c r="BD390" s="59"/>
      <c r="BE390" s="59"/>
      <c r="BF390" s="59"/>
      <c r="BG390" s="59"/>
      <c r="BH390" s="59"/>
      <c r="BI390" s="59"/>
      <c r="BJ390" s="59"/>
      <c r="BK390" s="59"/>
      <c r="BL390" s="59"/>
      <c r="BM390" s="59"/>
      <c r="BN390" s="59"/>
      <c r="BO390" s="59"/>
      <c r="BP390" s="59"/>
      <c r="BQ390" s="59"/>
      <c r="BR390" s="59"/>
      <c r="BS390" s="59"/>
      <c r="BT390" s="59"/>
      <c r="BU390" s="59"/>
      <c r="BV390" s="59"/>
      <c r="BW390" s="59"/>
      <c r="BX390" s="59"/>
      <c r="BY390" s="59"/>
      <c r="BZ390" s="59"/>
      <c r="CA390" s="59"/>
      <c r="CB390" s="59"/>
      <c r="CC390" s="59"/>
      <c r="CD390" s="59"/>
      <c r="CE390" s="59"/>
      <c r="CF390" s="59"/>
      <c r="CG390" s="59"/>
      <c r="CH390" s="59"/>
      <c r="CI390" s="59"/>
      <c r="CJ390" s="59"/>
      <c r="CK390" s="59"/>
      <c r="CL390" s="59"/>
      <c r="CM390" s="59"/>
      <c r="CN390" s="59"/>
      <c r="CO390" s="59"/>
      <c r="CP390" s="59"/>
      <c r="CQ390" s="59"/>
      <c r="CR390" s="59"/>
      <c r="CS390" s="59"/>
      <c r="CT390" s="59"/>
      <c r="CU390" s="59"/>
      <c r="CV390" s="59"/>
      <c r="CW390" s="59"/>
      <c r="CX390" s="59"/>
      <c r="CY390" s="59"/>
      <c r="CZ390" s="59"/>
      <c r="DA390" s="59"/>
      <c r="DB390" s="59"/>
      <c r="DC390" s="59"/>
      <c r="DD390" s="59"/>
      <c r="DE390" s="59"/>
      <c r="DF390" s="59"/>
      <c r="DG390" s="59"/>
      <c r="DH390" s="59"/>
      <c r="DI390" s="59"/>
      <c r="DJ390" s="59"/>
      <c r="DK390" s="59"/>
      <c r="DL390" s="59"/>
      <c r="DM390" s="59"/>
      <c r="DN390" s="59"/>
      <c r="DO390" s="59"/>
      <c r="DP390" s="59"/>
      <c r="DQ390" s="59"/>
      <c r="DR390" s="59"/>
      <c r="DS390" s="59"/>
      <c r="DT390" s="59"/>
      <c r="DU390" s="59"/>
      <c r="DV390" s="59"/>
      <c r="DW390" s="59"/>
      <c r="DX390" s="59"/>
      <c r="DY390" s="59"/>
      <c r="DZ390" s="59"/>
      <c r="EA390" s="59"/>
      <c r="EB390" s="59"/>
      <c r="EC390" s="59"/>
      <c r="ED390" s="59"/>
      <c r="EE390" s="59"/>
      <c r="EF390" s="59"/>
      <c r="EG390" s="59"/>
      <c r="EH390" s="59"/>
      <c r="EI390" s="59"/>
      <c r="EJ390" s="59"/>
      <c r="EK390" s="59"/>
      <c r="EL390" s="59"/>
      <c r="EM390" s="59"/>
      <c r="EN390" s="59"/>
      <c r="EO390" s="59"/>
      <c r="EP390" s="59"/>
      <c r="EQ390" s="59"/>
      <c r="ER390" s="59"/>
      <c r="ES390" s="59"/>
      <c r="ET390" s="59"/>
      <c r="EU390" s="59"/>
      <c r="EV390" s="59"/>
      <c r="EW390" s="59"/>
      <c r="EX390" s="59"/>
      <c r="EY390" s="59"/>
      <c r="EZ390" s="59"/>
      <c r="FA390" s="59"/>
      <c r="FB390" s="59"/>
      <c r="FC390" s="59"/>
      <c r="FD390" s="59"/>
      <c r="FE390" s="59"/>
      <c r="FF390" s="59"/>
      <c r="FG390" s="59"/>
      <c r="FH390" s="59"/>
      <c r="FI390" s="59"/>
      <c r="FJ390" s="59"/>
      <c r="FK390" s="59"/>
      <c r="FL390" s="59"/>
      <c r="FM390" s="59"/>
      <c r="FN390" s="59"/>
      <c r="FO390" s="59"/>
      <c r="FP390" s="59"/>
      <c r="FQ390" s="59"/>
      <c r="FR390" s="59"/>
      <c r="FS390" s="59"/>
      <c r="FT390" s="59"/>
      <c r="FU390" s="59"/>
      <c r="FV390" s="59"/>
      <c r="FW390" s="59"/>
      <c r="FX390" s="59"/>
      <c r="FY390" s="59"/>
      <c r="FZ390" s="59"/>
      <c r="GA390" s="59"/>
      <c r="GB390" s="59"/>
      <c r="GC390" s="59"/>
      <c r="GD390" s="59"/>
      <c r="GE390" s="59"/>
      <c r="GF390" s="59"/>
      <c r="GG390" s="59"/>
      <c r="GH390" s="59"/>
      <c r="GI390" s="59"/>
      <c r="GJ390" s="59"/>
      <c r="GK390" s="59"/>
      <c r="GL390" s="59"/>
      <c r="GM390" s="59"/>
      <c r="GN390" s="59"/>
      <c r="GO390" s="59"/>
      <c r="GP390" s="59"/>
      <c r="GQ390" s="59"/>
      <c r="GR390" s="59"/>
      <c r="GS390" s="59"/>
      <c r="GT390" s="59"/>
      <c r="GU390" s="59"/>
      <c r="GV390" s="59"/>
      <c r="GW390" s="59"/>
      <c r="GX390" s="59"/>
      <c r="GY390" s="59"/>
      <c r="GZ390" s="59"/>
      <c r="HA390" s="59"/>
      <c r="HB390" s="59"/>
      <c r="HC390" s="59"/>
      <c r="HD390" s="59"/>
      <c r="HE390" s="59"/>
      <c r="HF390" s="59"/>
      <c r="HG390" s="59"/>
      <c r="HH390" s="59"/>
      <c r="HI390" s="59"/>
      <c r="HJ390" s="59"/>
      <c r="HK390" s="59"/>
      <c r="HL390" s="59"/>
      <c r="HM390" s="59"/>
      <c r="HN390" s="59"/>
      <c r="HO390" s="59"/>
      <c r="HP390" s="59"/>
      <c r="HQ390" s="59"/>
      <c r="HR390" s="59"/>
      <c r="HS390" s="59"/>
      <c r="HT390" s="59"/>
      <c r="HU390" s="59"/>
      <c r="HV390" s="59"/>
      <c r="HW390" s="59"/>
      <c r="HX390" s="59"/>
      <c r="HY390" s="59"/>
      <c r="HZ390" s="59"/>
      <c r="IA390" s="59"/>
      <c r="IB390" s="59"/>
      <c r="IC390" s="59"/>
      <c r="ID390" s="59"/>
      <c r="IE390" s="59"/>
      <c r="IF390" s="59"/>
      <c r="IG390" s="59"/>
      <c r="IH390" s="59"/>
      <c r="II390" s="59"/>
      <c r="IJ390" s="59"/>
      <c r="IK390" s="59"/>
      <c r="IL390" s="59"/>
      <c r="IM390" s="59"/>
      <c r="IN390" s="59"/>
      <c r="IO390" s="59"/>
      <c r="IP390" s="59"/>
      <c r="IQ390" s="59"/>
      <c r="IR390" s="59"/>
      <c r="IS390" s="59"/>
      <c r="IT390" s="59"/>
      <c r="IU390" s="59"/>
      <c r="IV390" s="59"/>
      <c r="IW390" s="59"/>
      <c r="IX390" s="59"/>
      <c r="IY390" s="59"/>
      <c r="IZ390" s="59"/>
      <c r="JA390" s="59"/>
      <c r="JB390" s="59"/>
      <c r="JC390" s="59"/>
      <c r="JD390" s="59"/>
      <c r="JE390" s="59"/>
      <c r="JF390" s="59"/>
      <c r="JG390" s="59"/>
      <c r="JH390" s="59"/>
      <c r="JI390" s="59"/>
      <c r="JJ390" s="59"/>
      <c r="JK390" s="59"/>
      <c r="JL390" s="59"/>
      <c r="JM390" s="59"/>
      <c r="JN390" s="59"/>
      <c r="JO390" s="59"/>
      <c r="JP390" s="59"/>
      <c r="JQ390" s="59"/>
      <c r="JR390" s="59"/>
      <c r="JS390" s="59"/>
      <c r="JT390" s="59"/>
      <c r="JU390" s="59"/>
      <c r="JV390" s="59"/>
      <c r="JW390" s="59"/>
      <c r="JX390" s="59"/>
      <c r="JY390" s="59"/>
      <c r="JZ390" s="59"/>
      <c r="KA390" s="59"/>
      <c r="KB390" s="59"/>
      <c r="KC390" s="59"/>
      <c r="KD390" s="59"/>
      <c r="KE390" s="59"/>
      <c r="KF390" s="59"/>
      <c r="KG390" s="59"/>
      <c r="KH390" s="59"/>
      <c r="KI390" s="59"/>
      <c r="KJ390" s="59"/>
      <c r="KK390" s="59"/>
      <c r="KL390" s="59"/>
      <c r="KM390" s="59"/>
      <c r="KN390" s="59"/>
      <c r="KO390" s="59"/>
      <c r="KP390" s="59"/>
      <c r="KQ390" s="59"/>
      <c r="KR390" s="59"/>
      <c r="KS390" s="59"/>
      <c r="KT390" s="59"/>
      <c r="KU390" s="59"/>
      <c r="KV390" s="59"/>
      <c r="KW390" s="59"/>
      <c r="KX390" s="59"/>
      <c r="KY390" s="59"/>
      <c r="KZ390" s="59"/>
      <c r="LA390" s="59"/>
      <c r="LB390" s="59"/>
      <c r="LC390" s="59"/>
      <c r="LD390" s="59"/>
      <c r="LE390" s="59"/>
      <c r="LF390" s="59"/>
      <c r="LG390" s="59"/>
      <c r="LH390" s="59"/>
      <c r="LI390" s="59"/>
      <c r="LJ390" s="59"/>
      <c r="LK390" s="59"/>
      <c r="LL390" s="59"/>
      <c r="LM390" s="59"/>
      <c r="LN390" s="59"/>
      <c r="LO390" s="59"/>
      <c r="LP390" s="59"/>
      <c r="LQ390" s="59"/>
      <c r="LR390" s="59"/>
      <c r="LS390" s="59"/>
      <c r="LT390" s="59"/>
      <c r="LU390" s="59"/>
      <c r="LV390" s="59"/>
      <c r="LW390" s="59"/>
      <c r="LX390" s="59"/>
      <c r="LY390" s="59"/>
      <c r="LZ390" s="59"/>
      <c r="MA390" s="59"/>
      <c r="MB390" s="59"/>
      <c r="MC390" s="59"/>
      <c r="MD390" s="59"/>
      <c r="ME390" s="59"/>
      <c r="MF390" s="59"/>
      <c r="MG390" s="59"/>
      <c r="MH390" s="59"/>
      <c r="MI390" s="59"/>
      <c r="MJ390" s="59"/>
      <c r="MK390" s="59"/>
      <c r="ML390" s="59"/>
      <c r="MM390" s="59"/>
      <c r="MN390" s="59"/>
      <c r="MO390" s="59"/>
      <c r="MP390" s="59"/>
      <c r="MQ390" s="60"/>
      <c r="MR390" s="61"/>
      <c r="MS390" s="61"/>
      <c r="MT390" s="61"/>
      <c r="MU390" s="61"/>
    </row>
    <row r="391" spans="1:359" s="83" customFormat="1" ht="69.75">
      <c r="A391" s="402"/>
      <c r="B391" s="116">
        <v>98</v>
      </c>
      <c r="C391" s="72" t="s">
        <v>391</v>
      </c>
      <c r="D391" s="111" t="s">
        <v>889</v>
      </c>
      <c r="E391" s="75" t="s">
        <v>1280</v>
      </c>
      <c r="F391" s="75" t="s">
        <v>1640</v>
      </c>
      <c r="G391" s="75" t="s">
        <v>0</v>
      </c>
      <c r="H391" s="81"/>
      <c r="I391" s="75" t="s">
        <v>1823</v>
      </c>
      <c r="J391" s="104">
        <v>200000</v>
      </c>
      <c r="K391" s="75" t="s">
        <v>0</v>
      </c>
      <c r="L391" s="75"/>
      <c r="M391" s="80"/>
      <c r="N391" s="75" t="s">
        <v>0</v>
      </c>
      <c r="O391" s="80"/>
      <c r="P391" s="79">
        <v>0</v>
      </c>
      <c r="Q391" s="75"/>
      <c r="R391" s="75"/>
      <c r="S391" s="81"/>
      <c r="T391" s="81" t="s">
        <v>0</v>
      </c>
      <c r="U391" s="75" t="s">
        <v>42</v>
      </c>
      <c r="V391" s="62"/>
      <c r="W391" s="82"/>
      <c r="X391" s="59"/>
      <c r="Y391" s="59"/>
      <c r="Z391" s="59"/>
      <c r="AA391" s="59"/>
      <c r="AB391" s="59"/>
      <c r="AC391" s="59"/>
      <c r="AD391" s="59"/>
      <c r="AE391" s="59"/>
      <c r="AF391" s="59"/>
      <c r="AG391" s="59"/>
      <c r="AH391" s="59"/>
      <c r="AI391" s="59"/>
      <c r="AJ391" s="59"/>
      <c r="AK391" s="59"/>
      <c r="AL391" s="59"/>
      <c r="AM391" s="59"/>
      <c r="AN391" s="59"/>
      <c r="AO391" s="59"/>
      <c r="AP391" s="59"/>
      <c r="AQ391" s="59"/>
      <c r="AR391" s="59"/>
      <c r="AS391" s="59"/>
      <c r="AT391" s="59"/>
      <c r="AU391" s="59"/>
      <c r="AV391" s="59"/>
      <c r="AW391" s="59"/>
      <c r="AX391" s="59"/>
      <c r="AY391" s="59"/>
      <c r="AZ391" s="59"/>
      <c r="BA391" s="59"/>
      <c r="BB391" s="59"/>
      <c r="BC391" s="59"/>
      <c r="BD391" s="59"/>
      <c r="BE391" s="59"/>
      <c r="BF391" s="59"/>
      <c r="BG391" s="59"/>
      <c r="BH391" s="59"/>
      <c r="BI391" s="59"/>
      <c r="BJ391" s="59"/>
      <c r="BK391" s="59"/>
      <c r="BL391" s="59"/>
      <c r="BM391" s="59"/>
      <c r="BN391" s="59"/>
      <c r="BO391" s="59"/>
      <c r="BP391" s="59"/>
      <c r="BQ391" s="59"/>
      <c r="BR391" s="59"/>
      <c r="BS391" s="59"/>
      <c r="BT391" s="59"/>
      <c r="BU391" s="59"/>
      <c r="BV391" s="59"/>
      <c r="BW391" s="59"/>
      <c r="BX391" s="59"/>
      <c r="BY391" s="59"/>
      <c r="BZ391" s="59"/>
      <c r="CA391" s="59"/>
      <c r="CB391" s="59"/>
      <c r="CC391" s="59"/>
      <c r="CD391" s="59"/>
      <c r="CE391" s="59"/>
      <c r="CF391" s="59"/>
      <c r="CG391" s="59"/>
      <c r="CH391" s="59"/>
      <c r="CI391" s="59"/>
      <c r="CJ391" s="59"/>
      <c r="CK391" s="59"/>
      <c r="CL391" s="59"/>
      <c r="CM391" s="59"/>
      <c r="CN391" s="59"/>
      <c r="CO391" s="59"/>
      <c r="CP391" s="59"/>
      <c r="CQ391" s="59"/>
      <c r="CR391" s="59"/>
      <c r="CS391" s="59"/>
      <c r="CT391" s="59"/>
      <c r="CU391" s="59"/>
      <c r="CV391" s="59"/>
      <c r="CW391" s="59"/>
      <c r="CX391" s="59"/>
      <c r="CY391" s="59"/>
      <c r="CZ391" s="59"/>
      <c r="DA391" s="59"/>
      <c r="DB391" s="59"/>
      <c r="DC391" s="59"/>
      <c r="DD391" s="59"/>
      <c r="DE391" s="59"/>
      <c r="DF391" s="59"/>
      <c r="DG391" s="59"/>
      <c r="DH391" s="59"/>
      <c r="DI391" s="59"/>
      <c r="DJ391" s="59"/>
      <c r="DK391" s="59"/>
      <c r="DL391" s="59"/>
      <c r="DM391" s="59"/>
      <c r="DN391" s="59"/>
      <c r="DO391" s="59"/>
      <c r="DP391" s="59"/>
      <c r="DQ391" s="59"/>
      <c r="DR391" s="59"/>
      <c r="DS391" s="59"/>
      <c r="DT391" s="59"/>
      <c r="DU391" s="59"/>
      <c r="DV391" s="59"/>
      <c r="DW391" s="59"/>
      <c r="DX391" s="59"/>
      <c r="DY391" s="59"/>
      <c r="DZ391" s="59"/>
      <c r="EA391" s="59"/>
      <c r="EB391" s="59"/>
      <c r="EC391" s="59"/>
      <c r="ED391" s="59"/>
      <c r="EE391" s="59"/>
      <c r="EF391" s="59"/>
      <c r="EG391" s="59"/>
      <c r="EH391" s="59"/>
      <c r="EI391" s="59"/>
      <c r="EJ391" s="59"/>
      <c r="EK391" s="59"/>
      <c r="EL391" s="59"/>
      <c r="EM391" s="59"/>
      <c r="EN391" s="59"/>
      <c r="EO391" s="59"/>
      <c r="EP391" s="59"/>
      <c r="EQ391" s="59"/>
      <c r="ER391" s="59"/>
      <c r="ES391" s="59"/>
      <c r="ET391" s="59"/>
      <c r="EU391" s="59"/>
      <c r="EV391" s="59"/>
      <c r="EW391" s="59"/>
      <c r="EX391" s="59"/>
      <c r="EY391" s="59"/>
      <c r="EZ391" s="59"/>
      <c r="FA391" s="59"/>
      <c r="FB391" s="59"/>
      <c r="FC391" s="59"/>
      <c r="FD391" s="59"/>
      <c r="FE391" s="59"/>
      <c r="FF391" s="59"/>
      <c r="FG391" s="59"/>
      <c r="FH391" s="59"/>
      <c r="FI391" s="59"/>
      <c r="FJ391" s="59"/>
      <c r="FK391" s="59"/>
      <c r="FL391" s="59"/>
      <c r="FM391" s="59"/>
      <c r="FN391" s="59"/>
      <c r="FO391" s="59"/>
      <c r="FP391" s="59"/>
      <c r="FQ391" s="59"/>
      <c r="FR391" s="59"/>
      <c r="FS391" s="59"/>
      <c r="FT391" s="59"/>
      <c r="FU391" s="59"/>
      <c r="FV391" s="59"/>
      <c r="FW391" s="59"/>
      <c r="FX391" s="59"/>
      <c r="FY391" s="59"/>
      <c r="FZ391" s="59"/>
      <c r="GA391" s="59"/>
      <c r="GB391" s="59"/>
      <c r="GC391" s="59"/>
      <c r="GD391" s="59"/>
      <c r="GE391" s="59"/>
      <c r="GF391" s="59"/>
      <c r="GG391" s="59"/>
      <c r="GH391" s="59"/>
      <c r="GI391" s="59"/>
      <c r="GJ391" s="59"/>
      <c r="GK391" s="59"/>
      <c r="GL391" s="59"/>
      <c r="GM391" s="59"/>
      <c r="GN391" s="59"/>
      <c r="GO391" s="59"/>
      <c r="GP391" s="59"/>
      <c r="GQ391" s="59"/>
      <c r="GR391" s="59"/>
      <c r="GS391" s="59"/>
      <c r="GT391" s="59"/>
      <c r="GU391" s="59"/>
      <c r="GV391" s="59"/>
      <c r="GW391" s="59"/>
      <c r="GX391" s="59"/>
      <c r="GY391" s="59"/>
      <c r="GZ391" s="59"/>
      <c r="HA391" s="59"/>
      <c r="HB391" s="59"/>
      <c r="HC391" s="59"/>
      <c r="HD391" s="59"/>
      <c r="HE391" s="59"/>
      <c r="HF391" s="59"/>
      <c r="HG391" s="59"/>
      <c r="HH391" s="59"/>
      <c r="HI391" s="59"/>
      <c r="HJ391" s="59"/>
      <c r="HK391" s="59"/>
      <c r="HL391" s="59"/>
      <c r="HM391" s="59"/>
      <c r="HN391" s="59"/>
      <c r="HO391" s="59"/>
      <c r="HP391" s="59"/>
      <c r="HQ391" s="59"/>
      <c r="HR391" s="59"/>
      <c r="HS391" s="59"/>
      <c r="HT391" s="59"/>
      <c r="HU391" s="59"/>
      <c r="HV391" s="59"/>
      <c r="HW391" s="59"/>
      <c r="HX391" s="59"/>
      <c r="HY391" s="59"/>
      <c r="HZ391" s="59"/>
      <c r="IA391" s="59"/>
      <c r="IB391" s="59"/>
      <c r="IC391" s="59"/>
      <c r="ID391" s="59"/>
      <c r="IE391" s="59"/>
      <c r="IF391" s="59"/>
      <c r="IG391" s="59"/>
      <c r="IH391" s="59"/>
      <c r="II391" s="59"/>
      <c r="IJ391" s="59"/>
      <c r="IK391" s="59"/>
      <c r="IL391" s="59"/>
      <c r="IM391" s="59"/>
      <c r="IN391" s="59"/>
      <c r="IO391" s="59"/>
      <c r="IP391" s="59"/>
      <c r="IQ391" s="59"/>
      <c r="IR391" s="59"/>
      <c r="IS391" s="59"/>
      <c r="IT391" s="59"/>
      <c r="IU391" s="59"/>
      <c r="IV391" s="59"/>
      <c r="IW391" s="59"/>
      <c r="IX391" s="59"/>
      <c r="IY391" s="59"/>
      <c r="IZ391" s="59"/>
      <c r="JA391" s="59"/>
      <c r="JB391" s="59"/>
      <c r="JC391" s="59"/>
      <c r="JD391" s="59"/>
      <c r="JE391" s="59"/>
      <c r="JF391" s="59"/>
      <c r="JG391" s="59"/>
      <c r="JH391" s="59"/>
      <c r="JI391" s="59"/>
      <c r="JJ391" s="59"/>
      <c r="JK391" s="59"/>
      <c r="JL391" s="59"/>
      <c r="JM391" s="59"/>
      <c r="JN391" s="59"/>
      <c r="JO391" s="59"/>
      <c r="JP391" s="59"/>
      <c r="JQ391" s="59"/>
      <c r="JR391" s="59"/>
      <c r="JS391" s="59"/>
      <c r="JT391" s="59"/>
      <c r="JU391" s="59"/>
      <c r="JV391" s="59"/>
      <c r="JW391" s="59"/>
      <c r="JX391" s="59"/>
      <c r="JY391" s="59"/>
      <c r="JZ391" s="59"/>
      <c r="KA391" s="59"/>
      <c r="KB391" s="59"/>
      <c r="KC391" s="59"/>
      <c r="KD391" s="59"/>
      <c r="KE391" s="59"/>
      <c r="KF391" s="59"/>
      <c r="KG391" s="59"/>
      <c r="KH391" s="59"/>
      <c r="KI391" s="59"/>
      <c r="KJ391" s="59"/>
      <c r="KK391" s="59"/>
      <c r="KL391" s="59"/>
      <c r="KM391" s="59"/>
      <c r="KN391" s="59"/>
      <c r="KO391" s="59"/>
      <c r="KP391" s="59"/>
      <c r="KQ391" s="59"/>
      <c r="KR391" s="59"/>
      <c r="KS391" s="59"/>
      <c r="KT391" s="59"/>
      <c r="KU391" s="59"/>
      <c r="KV391" s="59"/>
      <c r="KW391" s="59"/>
      <c r="KX391" s="59"/>
      <c r="KY391" s="59"/>
      <c r="KZ391" s="59"/>
      <c r="LA391" s="59"/>
      <c r="LB391" s="59"/>
      <c r="LC391" s="59"/>
      <c r="LD391" s="59"/>
      <c r="LE391" s="59"/>
      <c r="LF391" s="59"/>
      <c r="LG391" s="59"/>
      <c r="LH391" s="59"/>
      <c r="LI391" s="59"/>
      <c r="LJ391" s="59"/>
      <c r="LK391" s="59"/>
      <c r="LL391" s="59"/>
      <c r="LM391" s="59"/>
      <c r="LN391" s="59"/>
      <c r="LO391" s="59"/>
      <c r="LP391" s="59"/>
      <c r="LQ391" s="59"/>
      <c r="LR391" s="59"/>
      <c r="LS391" s="59"/>
      <c r="LT391" s="59"/>
      <c r="LU391" s="59"/>
      <c r="LV391" s="59"/>
      <c r="LW391" s="59"/>
      <c r="LX391" s="59"/>
      <c r="LY391" s="59"/>
      <c r="LZ391" s="59"/>
      <c r="MA391" s="59"/>
      <c r="MB391" s="59"/>
      <c r="MC391" s="59"/>
      <c r="MD391" s="59"/>
      <c r="ME391" s="59"/>
      <c r="MF391" s="59"/>
      <c r="MG391" s="59"/>
      <c r="MH391" s="59"/>
      <c r="MI391" s="59"/>
      <c r="MJ391" s="59"/>
      <c r="MK391" s="59"/>
      <c r="ML391" s="59"/>
      <c r="MM391" s="59"/>
      <c r="MN391" s="59"/>
      <c r="MO391" s="59"/>
      <c r="MP391" s="59"/>
      <c r="MQ391" s="60"/>
      <c r="MR391" s="61"/>
      <c r="MS391" s="61"/>
      <c r="MT391" s="61"/>
      <c r="MU391" s="61"/>
    </row>
    <row r="392" spans="1:359" s="83" customFormat="1" ht="372">
      <c r="A392" s="402"/>
      <c r="B392" s="116">
        <v>99</v>
      </c>
      <c r="C392" s="111" t="s">
        <v>390</v>
      </c>
      <c r="D392" s="72" t="s">
        <v>877</v>
      </c>
      <c r="E392" s="75" t="s">
        <v>1280</v>
      </c>
      <c r="F392" s="72" t="s">
        <v>877</v>
      </c>
      <c r="G392" s="75" t="s">
        <v>0</v>
      </c>
      <c r="H392" s="81"/>
      <c r="I392" s="75" t="s">
        <v>1120</v>
      </c>
      <c r="J392" s="104">
        <v>885000</v>
      </c>
      <c r="K392" s="75" t="s">
        <v>0</v>
      </c>
      <c r="L392" s="75"/>
      <c r="M392" s="80"/>
      <c r="N392" s="75" t="s">
        <v>0</v>
      </c>
      <c r="O392" s="80"/>
      <c r="P392" s="79">
        <v>0</v>
      </c>
      <c r="Q392" s="75"/>
      <c r="R392" s="75"/>
      <c r="S392" s="81"/>
      <c r="T392" s="81" t="s">
        <v>0</v>
      </c>
      <c r="U392" s="75" t="s">
        <v>42</v>
      </c>
      <c r="V392" s="62"/>
      <c r="W392" s="82"/>
      <c r="X392" s="59"/>
      <c r="Y392" s="59"/>
      <c r="Z392" s="59"/>
      <c r="AA392" s="59"/>
      <c r="AB392" s="59"/>
      <c r="AC392" s="59"/>
      <c r="AD392" s="59"/>
      <c r="AE392" s="59"/>
      <c r="AF392" s="59"/>
      <c r="AG392" s="59"/>
      <c r="AH392" s="59"/>
      <c r="AI392" s="59"/>
      <c r="AJ392" s="59"/>
      <c r="AK392" s="59"/>
      <c r="AL392" s="59"/>
      <c r="AM392" s="59"/>
      <c r="AN392" s="59"/>
      <c r="AO392" s="59"/>
      <c r="AP392" s="59"/>
      <c r="AQ392" s="59"/>
      <c r="AR392" s="59"/>
      <c r="AS392" s="59"/>
      <c r="AT392" s="59"/>
      <c r="AU392" s="59"/>
      <c r="AV392" s="59"/>
      <c r="AW392" s="59"/>
      <c r="AX392" s="59"/>
      <c r="AY392" s="59"/>
      <c r="AZ392" s="59"/>
      <c r="BA392" s="59"/>
      <c r="BB392" s="59"/>
      <c r="BC392" s="59"/>
      <c r="BD392" s="59"/>
      <c r="BE392" s="59"/>
      <c r="BF392" s="59"/>
      <c r="BG392" s="59"/>
      <c r="BH392" s="59"/>
      <c r="BI392" s="59"/>
      <c r="BJ392" s="59"/>
      <c r="BK392" s="59"/>
      <c r="BL392" s="59"/>
      <c r="BM392" s="59"/>
      <c r="BN392" s="59"/>
      <c r="BO392" s="59"/>
      <c r="BP392" s="59"/>
      <c r="BQ392" s="59"/>
      <c r="BR392" s="59"/>
      <c r="BS392" s="59"/>
      <c r="BT392" s="59"/>
      <c r="BU392" s="59"/>
      <c r="BV392" s="59"/>
      <c r="BW392" s="59"/>
      <c r="BX392" s="59"/>
      <c r="BY392" s="59"/>
      <c r="BZ392" s="59"/>
      <c r="CA392" s="59"/>
      <c r="CB392" s="59"/>
      <c r="CC392" s="59"/>
      <c r="CD392" s="59"/>
      <c r="CE392" s="59"/>
      <c r="CF392" s="59"/>
      <c r="CG392" s="59"/>
      <c r="CH392" s="59"/>
      <c r="CI392" s="59"/>
      <c r="CJ392" s="59"/>
      <c r="CK392" s="59"/>
      <c r="CL392" s="59"/>
      <c r="CM392" s="59"/>
      <c r="CN392" s="59"/>
      <c r="CO392" s="59"/>
      <c r="CP392" s="59"/>
      <c r="CQ392" s="59"/>
      <c r="CR392" s="59"/>
      <c r="CS392" s="59"/>
      <c r="CT392" s="59"/>
      <c r="CU392" s="59"/>
      <c r="CV392" s="59"/>
      <c r="CW392" s="59"/>
      <c r="CX392" s="59"/>
      <c r="CY392" s="59"/>
      <c r="CZ392" s="59"/>
      <c r="DA392" s="59"/>
      <c r="DB392" s="59"/>
      <c r="DC392" s="59"/>
      <c r="DD392" s="59"/>
      <c r="DE392" s="59"/>
      <c r="DF392" s="59"/>
      <c r="DG392" s="59"/>
      <c r="DH392" s="59"/>
      <c r="DI392" s="59"/>
      <c r="DJ392" s="59"/>
      <c r="DK392" s="59"/>
      <c r="DL392" s="59"/>
      <c r="DM392" s="59"/>
      <c r="DN392" s="59"/>
      <c r="DO392" s="59"/>
      <c r="DP392" s="59"/>
      <c r="DQ392" s="59"/>
      <c r="DR392" s="59"/>
      <c r="DS392" s="59"/>
      <c r="DT392" s="59"/>
      <c r="DU392" s="59"/>
      <c r="DV392" s="59"/>
      <c r="DW392" s="59"/>
      <c r="DX392" s="59"/>
      <c r="DY392" s="59"/>
      <c r="DZ392" s="59"/>
      <c r="EA392" s="59"/>
      <c r="EB392" s="59"/>
      <c r="EC392" s="59"/>
      <c r="ED392" s="59"/>
      <c r="EE392" s="59"/>
      <c r="EF392" s="59"/>
      <c r="EG392" s="59"/>
      <c r="EH392" s="59"/>
      <c r="EI392" s="59"/>
      <c r="EJ392" s="59"/>
      <c r="EK392" s="59"/>
      <c r="EL392" s="59"/>
      <c r="EM392" s="59"/>
      <c r="EN392" s="59"/>
      <c r="EO392" s="59"/>
      <c r="EP392" s="59"/>
      <c r="EQ392" s="59"/>
      <c r="ER392" s="59"/>
      <c r="ES392" s="59"/>
      <c r="ET392" s="59"/>
      <c r="EU392" s="59"/>
      <c r="EV392" s="59"/>
      <c r="EW392" s="59"/>
      <c r="EX392" s="59"/>
      <c r="EY392" s="59"/>
      <c r="EZ392" s="59"/>
      <c r="FA392" s="59"/>
      <c r="FB392" s="59"/>
      <c r="FC392" s="59"/>
      <c r="FD392" s="59"/>
      <c r="FE392" s="59"/>
      <c r="FF392" s="59"/>
      <c r="FG392" s="59"/>
      <c r="FH392" s="59"/>
      <c r="FI392" s="59"/>
      <c r="FJ392" s="59"/>
      <c r="FK392" s="59"/>
      <c r="FL392" s="59"/>
      <c r="FM392" s="59"/>
      <c r="FN392" s="59"/>
      <c r="FO392" s="59"/>
      <c r="FP392" s="59"/>
      <c r="FQ392" s="59"/>
      <c r="FR392" s="59"/>
      <c r="FS392" s="59"/>
      <c r="FT392" s="59"/>
      <c r="FU392" s="59"/>
      <c r="FV392" s="59"/>
      <c r="FW392" s="59"/>
      <c r="FX392" s="59"/>
      <c r="FY392" s="59"/>
      <c r="FZ392" s="59"/>
      <c r="GA392" s="59"/>
      <c r="GB392" s="59"/>
      <c r="GC392" s="59"/>
      <c r="GD392" s="59"/>
      <c r="GE392" s="59"/>
      <c r="GF392" s="59"/>
      <c r="GG392" s="59"/>
      <c r="GH392" s="59"/>
      <c r="GI392" s="59"/>
      <c r="GJ392" s="59"/>
      <c r="GK392" s="59"/>
      <c r="GL392" s="59"/>
      <c r="GM392" s="59"/>
      <c r="GN392" s="59"/>
      <c r="GO392" s="59"/>
      <c r="GP392" s="59"/>
      <c r="GQ392" s="59"/>
      <c r="GR392" s="59"/>
      <c r="GS392" s="59"/>
      <c r="GT392" s="59"/>
      <c r="GU392" s="59"/>
      <c r="GV392" s="59"/>
      <c r="GW392" s="59"/>
      <c r="GX392" s="59"/>
      <c r="GY392" s="59"/>
      <c r="GZ392" s="59"/>
      <c r="HA392" s="59"/>
      <c r="HB392" s="59"/>
      <c r="HC392" s="59"/>
      <c r="HD392" s="59"/>
      <c r="HE392" s="59"/>
      <c r="HF392" s="59"/>
      <c r="HG392" s="59"/>
      <c r="HH392" s="59"/>
      <c r="HI392" s="59"/>
      <c r="HJ392" s="59"/>
      <c r="HK392" s="59"/>
      <c r="HL392" s="59"/>
      <c r="HM392" s="59"/>
      <c r="HN392" s="59"/>
      <c r="HO392" s="59"/>
      <c r="HP392" s="59"/>
      <c r="HQ392" s="59"/>
      <c r="HR392" s="59"/>
      <c r="HS392" s="59"/>
      <c r="HT392" s="59"/>
      <c r="HU392" s="59"/>
      <c r="HV392" s="59"/>
      <c r="HW392" s="59"/>
      <c r="HX392" s="59"/>
      <c r="HY392" s="59"/>
      <c r="HZ392" s="59"/>
      <c r="IA392" s="59"/>
      <c r="IB392" s="59"/>
      <c r="IC392" s="59"/>
      <c r="ID392" s="59"/>
      <c r="IE392" s="59"/>
      <c r="IF392" s="59"/>
      <c r="IG392" s="59"/>
      <c r="IH392" s="59"/>
      <c r="II392" s="59"/>
      <c r="IJ392" s="59"/>
      <c r="IK392" s="59"/>
      <c r="IL392" s="59"/>
      <c r="IM392" s="59"/>
      <c r="IN392" s="59"/>
      <c r="IO392" s="59"/>
      <c r="IP392" s="59"/>
      <c r="IQ392" s="59"/>
      <c r="IR392" s="59"/>
      <c r="IS392" s="59"/>
      <c r="IT392" s="59"/>
      <c r="IU392" s="59"/>
      <c r="IV392" s="59"/>
      <c r="IW392" s="59"/>
      <c r="IX392" s="59"/>
      <c r="IY392" s="59"/>
      <c r="IZ392" s="59"/>
      <c r="JA392" s="59"/>
      <c r="JB392" s="59"/>
      <c r="JC392" s="59"/>
      <c r="JD392" s="59"/>
      <c r="JE392" s="59"/>
      <c r="JF392" s="59"/>
      <c r="JG392" s="59"/>
      <c r="JH392" s="59"/>
      <c r="JI392" s="59"/>
      <c r="JJ392" s="59"/>
      <c r="JK392" s="59"/>
      <c r="JL392" s="59"/>
      <c r="JM392" s="59"/>
      <c r="JN392" s="59"/>
      <c r="JO392" s="59"/>
      <c r="JP392" s="59"/>
      <c r="JQ392" s="59"/>
      <c r="JR392" s="59"/>
      <c r="JS392" s="59"/>
      <c r="JT392" s="59"/>
      <c r="JU392" s="59"/>
      <c r="JV392" s="59"/>
      <c r="JW392" s="59"/>
      <c r="JX392" s="59"/>
      <c r="JY392" s="59"/>
      <c r="JZ392" s="59"/>
      <c r="KA392" s="59"/>
      <c r="KB392" s="59"/>
      <c r="KC392" s="59"/>
      <c r="KD392" s="59"/>
      <c r="KE392" s="59"/>
      <c r="KF392" s="59"/>
      <c r="KG392" s="59"/>
      <c r="KH392" s="59"/>
      <c r="KI392" s="59"/>
      <c r="KJ392" s="59"/>
      <c r="KK392" s="59"/>
      <c r="KL392" s="59"/>
      <c r="KM392" s="59"/>
      <c r="KN392" s="59"/>
      <c r="KO392" s="59"/>
      <c r="KP392" s="59"/>
      <c r="KQ392" s="59"/>
      <c r="KR392" s="59"/>
      <c r="KS392" s="59"/>
      <c r="KT392" s="59"/>
      <c r="KU392" s="59"/>
      <c r="KV392" s="59"/>
      <c r="KW392" s="59"/>
      <c r="KX392" s="59"/>
      <c r="KY392" s="59"/>
      <c r="KZ392" s="59"/>
      <c r="LA392" s="59"/>
      <c r="LB392" s="59"/>
      <c r="LC392" s="59"/>
      <c r="LD392" s="59"/>
      <c r="LE392" s="59"/>
      <c r="LF392" s="59"/>
      <c r="LG392" s="59"/>
      <c r="LH392" s="59"/>
      <c r="LI392" s="59"/>
      <c r="LJ392" s="59"/>
      <c r="LK392" s="59"/>
      <c r="LL392" s="59"/>
      <c r="LM392" s="59"/>
      <c r="LN392" s="59"/>
      <c r="LO392" s="59"/>
      <c r="LP392" s="59"/>
      <c r="LQ392" s="59"/>
      <c r="LR392" s="59"/>
      <c r="LS392" s="59"/>
      <c r="LT392" s="59"/>
      <c r="LU392" s="59"/>
      <c r="LV392" s="59"/>
      <c r="LW392" s="59"/>
      <c r="LX392" s="59"/>
      <c r="LY392" s="59"/>
      <c r="LZ392" s="59"/>
      <c r="MA392" s="59"/>
      <c r="MB392" s="59"/>
      <c r="MC392" s="59"/>
      <c r="MD392" s="59"/>
      <c r="ME392" s="59"/>
      <c r="MF392" s="59"/>
      <c r="MG392" s="59"/>
      <c r="MH392" s="59"/>
      <c r="MI392" s="59"/>
      <c r="MJ392" s="59"/>
      <c r="MK392" s="59"/>
      <c r="ML392" s="59"/>
      <c r="MM392" s="59"/>
      <c r="MN392" s="59"/>
      <c r="MO392" s="59"/>
      <c r="MP392" s="59"/>
      <c r="MQ392" s="60"/>
      <c r="MR392" s="61"/>
      <c r="MS392" s="61"/>
      <c r="MT392" s="61"/>
      <c r="MU392" s="61"/>
    </row>
    <row r="393" spans="1:359" s="83" customFormat="1" ht="116.25">
      <c r="A393" s="402"/>
      <c r="B393" s="116">
        <v>100</v>
      </c>
      <c r="C393" s="111" t="s">
        <v>389</v>
      </c>
      <c r="D393" s="72" t="s">
        <v>878</v>
      </c>
      <c r="E393" s="98" t="s">
        <v>1285</v>
      </c>
      <c r="F393" s="72" t="s">
        <v>1653</v>
      </c>
      <c r="G393" s="75" t="s">
        <v>0</v>
      </c>
      <c r="H393" s="81"/>
      <c r="I393" s="75" t="s">
        <v>1121</v>
      </c>
      <c r="J393" s="104">
        <v>988700</v>
      </c>
      <c r="K393" s="75"/>
      <c r="L393" s="75" t="s">
        <v>0</v>
      </c>
      <c r="M393" s="80"/>
      <c r="N393" s="75" t="s">
        <v>0</v>
      </c>
      <c r="O393" s="80"/>
      <c r="P393" s="79">
        <v>0</v>
      </c>
      <c r="Q393" s="75"/>
      <c r="R393" s="75"/>
      <c r="S393" s="81"/>
      <c r="T393" s="81" t="s">
        <v>0</v>
      </c>
      <c r="U393" s="75" t="s">
        <v>42</v>
      </c>
      <c r="V393" s="62"/>
      <c r="W393" s="82"/>
      <c r="X393" s="59"/>
      <c r="Y393" s="59"/>
      <c r="Z393" s="59"/>
      <c r="AA393" s="59"/>
      <c r="AB393" s="59"/>
      <c r="AC393" s="59"/>
      <c r="AD393" s="59"/>
      <c r="AE393" s="59"/>
      <c r="AF393" s="59"/>
      <c r="AG393" s="59"/>
      <c r="AH393" s="59"/>
      <c r="AI393" s="59"/>
      <c r="AJ393" s="59"/>
      <c r="AK393" s="59"/>
      <c r="AL393" s="59"/>
      <c r="AM393" s="59"/>
      <c r="AN393" s="59"/>
      <c r="AO393" s="59"/>
      <c r="AP393" s="59"/>
      <c r="AQ393" s="59"/>
      <c r="AR393" s="59"/>
      <c r="AS393" s="59"/>
      <c r="AT393" s="59"/>
      <c r="AU393" s="59"/>
      <c r="AV393" s="59"/>
      <c r="AW393" s="59"/>
      <c r="AX393" s="59"/>
      <c r="AY393" s="59"/>
      <c r="AZ393" s="59"/>
      <c r="BA393" s="59"/>
      <c r="BB393" s="59"/>
      <c r="BC393" s="59"/>
      <c r="BD393" s="59"/>
      <c r="BE393" s="59"/>
      <c r="BF393" s="59"/>
      <c r="BG393" s="59"/>
      <c r="BH393" s="59"/>
      <c r="BI393" s="59"/>
      <c r="BJ393" s="59"/>
      <c r="BK393" s="59"/>
      <c r="BL393" s="59"/>
      <c r="BM393" s="59"/>
      <c r="BN393" s="59"/>
      <c r="BO393" s="59"/>
      <c r="BP393" s="59"/>
      <c r="BQ393" s="59"/>
      <c r="BR393" s="59"/>
      <c r="BS393" s="59"/>
      <c r="BT393" s="59"/>
      <c r="BU393" s="59"/>
      <c r="BV393" s="59"/>
      <c r="BW393" s="59"/>
      <c r="BX393" s="59"/>
      <c r="BY393" s="59"/>
      <c r="BZ393" s="59"/>
      <c r="CA393" s="59"/>
      <c r="CB393" s="59"/>
      <c r="CC393" s="59"/>
      <c r="CD393" s="59"/>
      <c r="CE393" s="59"/>
      <c r="CF393" s="59"/>
      <c r="CG393" s="59"/>
      <c r="CH393" s="59"/>
      <c r="CI393" s="59"/>
      <c r="CJ393" s="59"/>
      <c r="CK393" s="59"/>
      <c r="CL393" s="59"/>
      <c r="CM393" s="59"/>
      <c r="CN393" s="59"/>
      <c r="CO393" s="59"/>
      <c r="CP393" s="59"/>
      <c r="CQ393" s="59"/>
      <c r="CR393" s="59"/>
      <c r="CS393" s="59"/>
      <c r="CT393" s="59"/>
      <c r="CU393" s="59"/>
      <c r="CV393" s="59"/>
      <c r="CW393" s="59"/>
      <c r="CX393" s="59"/>
      <c r="CY393" s="59"/>
      <c r="CZ393" s="59"/>
      <c r="DA393" s="59"/>
      <c r="DB393" s="59"/>
      <c r="DC393" s="59"/>
      <c r="DD393" s="59"/>
      <c r="DE393" s="59"/>
      <c r="DF393" s="59"/>
      <c r="DG393" s="59"/>
      <c r="DH393" s="59"/>
      <c r="DI393" s="59"/>
      <c r="DJ393" s="59"/>
      <c r="DK393" s="59"/>
      <c r="DL393" s="59"/>
      <c r="DM393" s="59"/>
      <c r="DN393" s="59"/>
      <c r="DO393" s="59"/>
      <c r="DP393" s="59"/>
      <c r="DQ393" s="59"/>
      <c r="DR393" s="59"/>
      <c r="DS393" s="59"/>
      <c r="DT393" s="59"/>
      <c r="DU393" s="59"/>
      <c r="DV393" s="59"/>
      <c r="DW393" s="59"/>
      <c r="DX393" s="59"/>
      <c r="DY393" s="59"/>
      <c r="DZ393" s="59"/>
      <c r="EA393" s="59"/>
      <c r="EB393" s="59"/>
      <c r="EC393" s="59"/>
      <c r="ED393" s="59"/>
      <c r="EE393" s="59"/>
      <c r="EF393" s="59"/>
      <c r="EG393" s="59"/>
      <c r="EH393" s="59"/>
      <c r="EI393" s="59"/>
      <c r="EJ393" s="59"/>
      <c r="EK393" s="59"/>
      <c r="EL393" s="59"/>
      <c r="EM393" s="59"/>
      <c r="EN393" s="59"/>
      <c r="EO393" s="59"/>
      <c r="EP393" s="59"/>
      <c r="EQ393" s="59"/>
      <c r="ER393" s="59"/>
      <c r="ES393" s="59"/>
      <c r="ET393" s="59"/>
      <c r="EU393" s="59"/>
      <c r="EV393" s="59"/>
      <c r="EW393" s="59"/>
      <c r="EX393" s="59"/>
      <c r="EY393" s="59"/>
      <c r="EZ393" s="59"/>
      <c r="FA393" s="59"/>
      <c r="FB393" s="59"/>
      <c r="FC393" s="59"/>
      <c r="FD393" s="59"/>
      <c r="FE393" s="59"/>
      <c r="FF393" s="59"/>
      <c r="FG393" s="59"/>
      <c r="FH393" s="59"/>
      <c r="FI393" s="59"/>
      <c r="FJ393" s="59"/>
      <c r="FK393" s="59"/>
      <c r="FL393" s="59"/>
      <c r="FM393" s="59"/>
      <c r="FN393" s="59"/>
      <c r="FO393" s="59"/>
      <c r="FP393" s="59"/>
      <c r="FQ393" s="59"/>
      <c r="FR393" s="59"/>
      <c r="FS393" s="59"/>
      <c r="FT393" s="59"/>
      <c r="FU393" s="59"/>
      <c r="FV393" s="59"/>
      <c r="FW393" s="59"/>
      <c r="FX393" s="59"/>
      <c r="FY393" s="59"/>
      <c r="FZ393" s="59"/>
      <c r="GA393" s="59"/>
      <c r="GB393" s="59"/>
      <c r="GC393" s="59"/>
      <c r="GD393" s="59"/>
      <c r="GE393" s="59"/>
      <c r="GF393" s="59"/>
      <c r="GG393" s="59"/>
      <c r="GH393" s="59"/>
      <c r="GI393" s="59"/>
      <c r="GJ393" s="59"/>
      <c r="GK393" s="59"/>
      <c r="GL393" s="59"/>
      <c r="GM393" s="59"/>
      <c r="GN393" s="59"/>
      <c r="GO393" s="59"/>
      <c r="GP393" s="59"/>
      <c r="GQ393" s="59"/>
      <c r="GR393" s="59"/>
      <c r="GS393" s="59"/>
      <c r="GT393" s="59"/>
      <c r="GU393" s="59"/>
      <c r="GV393" s="59"/>
      <c r="GW393" s="59"/>
      <c r="GX393" s="59"/>
      <c r="GY393" s="59"/>
      <c r="GZ393" s="59"/>
      <c r="HA393" s="59"/>
      <c r="HB393" s="59"/>
      <c r="HC393" s="59"/>
      <c r="HD393" s="59"/>
      <c r="HE393" s="59"/>
      <c r="HF393" s="59"/>
      <c r="HG393" s="59"/>
      <c r="HH393" s="59"/>
      <c r="HI393" s="59"/>
      <c r="HJ393" s="59"/>
      <c r="HK393" s="59"/>
      <c r="HL393" s="59"/>
      <c r="HM393" s="59"/>
      <c r="HN393" s="59"/>
      <c r="HO393" s="59"/>
      <c r="HP393" s="59"/>
      <c r="HQ393" s="59"/>
      <c r="HR393" s="59"/>
      <c r="HS393" s="59"/>
      <c r="HT393" s="59"/>
      <c r="HU393" s="59"/>
      <c r="HV393" s="59"/>
      <c r="HW393" s="59"/>
      <c r="HX393" s="59"/>
      <c r="HY393" s="59"/>
      <c r="HZ393" s="59"/>
      <c r="IA393" s="59"/>
      <c r="IB393" s="59"/>
      <c r="IC393" s="59"/>
      <c r="ID393" s="59"/>
      <c r="IE393" s="59"/>
      <c r="IF393" s="59"/>
      <c r="IG393" s="59"/>
      <c r="IH393" s="59"/>
      <c r="II393" s="59"/>
      <c r="IJ393" s="59"/>
      <c r="IK393" s="59"/>
      <c r="IL393" s="59"/>
      <c r="IM393" s="59"/>
      <c r="IN393" s="59"/>
      <c r="IO393" s="59"/>
      <c r="IP393" s="59"/>
      <c r="IQ393" s="59"/>
      <c r="IR393" s="59"/>
      <c r="IS393" s="59"/>
      <c r="IT393" s="59"/>
      <c r="IU393" s="59"/>
      <c r="IV393" s="59"/>
      <c r="IW393" s="59"/>
      <c r="IX393" s="59"/>
      <c r="IY393" s="59"/>
      <c r="IZ393" s="59"/>
      <c r="JA393" s="59"/>
      <c r="JB393" s="59"/>
      <c r="JC393" s="59"/>
      <c r="JD393" s="59"/>
      <c r="JE393" s="59"/>
      <c r="JF393" s="59"/>
      <c r="JG393" s="59"/>
      <c r="JH393" s="59"/>
      <c r="JI393" s="59"/>
      <c r="JJ393" s="59"/>
      <c r="JK393" s="59"/>
      <c r="JL393" s="59"/>
      <c r="JM393" s="59"/>
      <c r="JN393" s="59"/>
      <c r="JO393" s="59"/>
      <c r="JP393" s="59"/>
      <c r="JQ393" s="59"/>
      <c r="JR393" s="59"/>
      <c r="JS393" s="59"/>
      <c r="JT393" s="59"/>
      <c r="JU393" s="59"/>
      <c r="JV393" s="59"/>
      <c r="JW393" s="59"/>
      <c r="JX393" s="59"/>
      <c r="JY393" s="59"/>
      <c r="JZ393" s="59"/>
      <c r="KA393" s="59"/>
      <c r="KB393" s="59"/>
      <c r="KC393" s="59"/>
      <c r="KD393" s="59"/>
      <c r="KE393" s="59"/>
      <c r="KF393" s="59"/>
      <c r="KG393" s="59"/>
      <c r="KH393" s="59"/>
      <c r="KI393" s="59"/>
      <c r="KJ393" s="59"/>
      <c r="KK393" s="59"/>
      <c r="KL393" s="59"/>
      <c r="KM393" s="59"/>
      <c r="KN393" s="59"/>
      <c r="KO393" s="59"/>
      <c r="KP393" s="59"/>
      <c r="KQ393" s="59"/>
      <c r="KR393" s="59"/>
      <c r="KS393" s="59"/>
      <c r="KT393" s="59"/>
      <c r="KU393" s="59"/>
      <c r="KV393" s="59"/>
      <c r="KW393" s="59"/>
      <c r="KX393" s="59"/>
      <c r="KY393" s="59"/>
      <c r="KZ393" s="59"/>
      <c r="LA393" s="59"/>
      <c r="LB393" s="59"/>
      <c r="LC393" s="59"/>
      <c r="LD393" s="59"/>
      <c r="LE393" s="59"/>
      <c r="LF393" s="59"/>
      <c r="LG393" s="59"/>
      <c r="LH393" s="59"/>
      <c r="LI393" s="59"/>
      <c r="LJ393" s="59"/>
      <c r="LK393" s="59"/>
      <c r="LL393" s="59"/>
      <c r="LM393" s="59"/>
      <c r="LN393" s="59"/>
      <c r="LO393" s="59"/>
      <c r="LP393" s="59"/>
      <c r="LQ393" s="59"/>
      <c r="LR393" s="59"/>
      <c r="LS393" s="59"/>
      <c r="LT393" s="59"/>
      <c r="LU393" s="59"/>
      <c r="LV393" s="59"/>
      <c r="LW393" s="59"/>
      <c r="LX393" s="59"/>
      <c r="LY393" s="59"/>
      <c r="LZ393" s="59"/>
      <c r="MA393" s="59"/>
      <c r="MB393" s="59"/>
      <c r="MC393" s="59"/>
      <c r="MD393" s="59"/>
      <c r="ME393" s="59"/>
      <c r="MF393" s="59"/>
      <c r="MG393" s="59"/>
      <c r="MH393" s="59"/>
      <c r="MI393" s="59"/>
      <c r="MJ393" s="59"/>
      <c r="MK393" s="59"/>
      <c r="ML393" s="59"/>
      <c r="MM393" s="59"/>
      <c r="MN393" s="59"/>
      <c r="MO393" s="59"/>
      <c r="MP393" s="59"/>
      <c r="MQ393" s="60"/>
      <c r="MR393" s="61"/>
      <c r="MS393" s="61"/>
      <c r="MT393" s="61"/>
      <c r="MU393" s="61"/>
    </row>
    <row r="394" spans="1:359" s="83" customFormat="1" ht="372">
      <c r="A394" s="402"/>
      <c r="B394" s="116">
        <v>101</v>
      </c>
      <c r="C394" s="72" t="s">
        <v>388</v>
      </c>
      <c r="D394" s="72" t="s">
        <v>879</v>
      </c>
      <c r="E394" s="98" t="s">
        <v>1286</v>
      </c>
      <c r="F394" s="75" t="s">
        <v>1654</v>
      </c>
      <c r="G394" s="75" t="s">
        <v>0</v>
      </c>
      <c r="H394" s="81"/>
      <c r="I394" s="75" t="s">
        <v>1121</v>
      </c>
      <c r="J394" s="104">
        <v>382716</v>
      </c>
      <c r="K394" s="75"/>
      <c r="L394" s="75" t="s">
        <v>0</v>
      </c>
      <c r="M394" s="80"/>
      <c r="N394" s="75" t="s">
        <v>0</v>
      </c>
      <c r="O394" s="80"/>
      <c r="P394" s="79">
        <v>0</v>
      </c>
      <c r="Q394" s="75"/>
      <c r="R394" s="75"/>
      <c r="S394" s="81"/>
      <c r="T394" s="81" t="s">
        <v>0</v>
      </c>
      <c r="U394" s="75" t="s">
        <v>42</v>
      </c>
      <c r="V394" s="62"/>
      <c r="W394" s="82"/>
      <c r="X394" s="59"/>
      <c r="Y394" s="59"/>
      <c r="Z394" s="59"/>
      <c r="AA394" s="59"/>
      <c r="AB394" s="59"/>
      <c r="AC394" s="59"/>
      <c r="AD394" s="59"/>
      <c r="AE394" s="59"/>
      <c r="AF394" s="59"/>
      <c r="AG394" s="59"/>
      <c r="AH394" s="59"/>
      <c r="AI394" s="59"/>
      <c r="AJ394" s="59"/>
      <c r="AK394" s="59"/>
      <c r="AL394" s="59"/>
      <c r="AM394" s="59"/>
      <c r="AN394" s="59"/>
      <c r="AO394" s="59"/>
      <c r="AP394" s="59"/>
      <c r="AQ394" s="59"/>
      <c r="AR394" s="59"/>
      <c r="AS394" s="59"/>
      <c r="AT394" s="59"/>
      <c r="AU394" s="59"/>
      <c r="AV394" s="59"/>
      <c r="AW394" s="59"/>
      <c r="AX394" s="59"/>
      <c r="AY394" s="59"/>
      <c r="AZ394" s="59"/>
      <c r="BA394" s="59"/>
      <c r="BB394" s="59"/>
      <c r="BC394" s="59"/>
      <c r="BD394" s="59"/>
      <c r="BE394" s="59"/>
      <c r="BF394" s="59"/>
      <c r="BG394" s="59"/>
      <c r="BH394" s="59"/>
      <c r="BI394" s="59"/>
      <c r="BJ394" s="59"/>
      <c r="BK394" s="59"/>
      <c r="BL394" s="59"/>
      <c r="BM394" s="59"/>
      <c r="BN394" s="59"/>
      <c r="BO394" s="59"/>
      <c r="BP394" s="59"/>
      <c r="BQ394" s="59"/>
      <c r="BR394" s="59"/>
      <c r="BS394" s="59"/>
      <c r="BT394" s="59"/>
      <c r="BU394" s="59"/>
      <c r="BV394" s="59"/>
      <c r="BW394" s="59"/>
      <c r="BX394" s="59"/>
      <c r="BY394" s="59"/>
      <c r="BZ394" s="59"/>
      <c r="CA394" s="59"/>
      <c r="CB394" s="59"/>
      <c r="CC394" s="59"/>
      <c r="CD394" s="59"/>
      <c r="CE394" s="59"/>
      <c r="CF394" s="59"/>
      <c r="CG394" s="59"/>
      <c r="CH394" s="59"/>
      <c r="CI394" s="59"/>
      <c r="CJ394" s="59"/>
      <c r="CK394" s="59"/>
      <c r="CL394" s="59"/>
      <c r="CM394" s="59"/>
      <c r="CN394" s="59"/>
      <c r="CO394" s="59"/>
      <c r="CP394" s="59"/>
      <c r="CQ394" s="59"/>
      <c r="CR394" s="59"/>
      <c r="CS394" s="59"/>
      <c r="CT394" s="59"/>
      <c r="CU394" s="59"/>
      <c r="CV394" s="59"/>
      <c r="CW394" s="59"/>
      <c r="CX394" s="59"/>
      <c r="CY394" s="59"/>
      <c r="CZ394" s="59"/>
      <c r="DA394" s="59"/>
      <c r="DB394" s="59"/>
      <c r="DC394" s="59"/>
      <c r="DD394" s="59"/>
      <c r="DE394" s="59"/>
      <c r="DF394" s="59"/>
      <c r="DG394" s="59"/>
      <c r="DH394" s="59"/>
      <c r="DI394" s="59"/>
      <c r="DJ394" s="59"/>
      <c r="DK394" s="59"/>
      <c r="DL394" s="59"/>
      <c r="DM394" s="59"/>
      <c r="DN394" s="59"/>
      <c r="DO394" s="59"/>
      <c r="DP394" s="59"/>
      <c r="DQ394" s="59"/>
      <c r="DR394" s="59"/>
      <c r="DS394" s="59"/>
      <c r="DT394" s="59"/>
      <c r="DU394" s="59"/>
      <c r="DV394" s="59"/>
      <c r="DW394" s="59"/>
      <c r="DX394" s="59"/>
      <c r="DY394" s="59"/>
      <c r="DZ394" s="59"/>
      <c r="EA394" s="59"/>
      <c r="EB394" s="59"/>
      <c r="EC394" s="59"/>
      <c r="ED394" s="59"/>
      <c r="EE394" s="59"/>
      <c r="EF394" s="59"/>
      <c r="EG394" s="59"/>
      <c r="EH394" s="59"/>
      <c r="EI394" s="59"/>
      <c r="EJ394" s="59"/>
      <c r="EK394" s="59"/>
      <c r="EL394" s="59"/>
      <c r="EM394" s="59"/>
      <c r="EN394" s="59"/>
      <c r="EO394" s="59"/>
      <c r="EP394" s="59"/>
      <c r="EQ394" s="59"/>
      <c r="ER394" s="59"/>
      <c r="ES394" s="59"/>
      <c r="ET394" s="59"/>
      <c r="EU394" s="59"/>
      <c r="EV394" s="59"/>
      <c r="EW394" s="59"/>
      <c r="EX394" s="59"/>
      <c r="EY394" s="59"/>
      <c r="EZ394" s="59"/>
      <c r="FA394" s="59"/>
      <c r="FB394" s="59"/>
      <c r="FC394" s="59"/>
      <c r="FD394" s="59"/>
      <c r="FE394" s="59"/>
      <c r="FF394" s="59"/>
      <c r="FG394" s="59"/>
      <c r="FH394" s="59"/>
      <c r="FI394" s="59"/>
      <c r="FJ394" s="59"/>
      <c r="FK394" s="59"/>
      <c r="FL394" s="59"/>
      <c r="FM394" s="59"/>
      <c r="FN394" s="59"/>
      <c r="FO394" s="59"/>
      <c r="FP394" s="59"/>
      <c r="FQ394" s="59"/>
      <c r="FR394" s="59"/>
      <c r="FS394" s="59"/>
      <c r="FT394" s="59"/>
      <c r="FU394" s="59"/>
      <c r="FV394" s="59"/>
      <c r="FW394" s="59"/>
      <c r="FX394" s="59"/>
      <c r="FY394" s="59"/>
      <c r="FZ394" s="59"/>
      <c r="GA394" s="59"/>
      <c r="GB394" s="59"/>
      <c r="GC394" s="59"/>
      <c r="GD394" s="59"/>
      <c r="GE394" s="59"/>
      <c r="GF394" s="59"/>
      <c r="GG394" s="59"/>
      <c r="GH394" s="59"/>
      <c r="GI394" s="59"/>
      <c r="GJ394" s="59"/>
      <c r="GK394" s="59"/>
      <c r="GL394" s="59"/>
      <c r="GM394" s="59"/>
      <c r="GN394" s="59"/>
      <c r="GO394" s="59"/>
      <c r="GP394" s="59"/>
      <c r="GQ394" s="59"/>
      <c r="GR394" s="59"/>
      <c r="GS394" s="59"/>
      <c r="GT394" s="59"/>
      <c r="GU394" s="59"/>
      <c r="GV394" s="59"/>
      <c r="GW394" s="59"/>
      <c r="GX394" s="59"/>
      <c r="GY394" s="59"/>
      <c r="GZ394" s="59"/>
      <c r="HA394" s="59"/>
      <c r="HB394" s="59"/>
      <c r="HC394" s="59"/>
      <c r="HD394" s="59"/>
      <c r="HE394" s="59"/>
      <c r="HF394" s="59"/>
      <c r="HG394" s="59"/>
      <c r="HH394" s="59"/>
      <c r="HI394" s="59"/>
      <c r="HJ394" s="59"/>
      <c r="HK394" s="59"/>
      <c r="HL394" s="59"/>
      <c r="HM394" s="59"/>
      <c r="HN394" s="59"/>
      <c r="HO394" s="59"/>
      <c r="HP394" s="59"/>
      <c r="HQ394" s="59"/>
      <c r="HR394" s="59"/>
      <c r="HS394" s="59"/>
      <c r="HT394" s="59"/>
      <c r="HU394" s="59"/>
      <c r="HV394" s="59"/>
      <c r="HW394" s="59"/>
      <c r="HX394" s="59"/>
      <c r="HY394" s="59"/>
      <c r="HZ394" s="59"/>
      <c r="IA394" s="59"/>
      <c r="IB394" s="59"/>
      <c r="IC394" s="59"/>
      <c r="ID394" s="59"/>
      <c r="IE394" s="59"/>
      <c r="IF394" s="59"/>
      <c r="IG394" s="59"/>
      <c r="IH394" s="59"/>
      <c r="II394" s="59"/>
      <c r="IJ394" s="59"/>
      <c r="IK394" s="59"/>
      <c r="IL394" s="59"/>
      <c r="IM394" s="59"/>
      <c r="IN394" s="59"/>
      <c r="IO394" s="59"/>
      <c r="IP394" s="59"/>
      <c r="IQ394" s="59"/>
      <c r="IR394" s="59"/>
      <c r="IS394" s="59"/>
      <c r="IT394" s="59"/>
      <c r="IU394" s="59"/>
      <c r="IV394" s="59"/>
      <c r="IW394" s="59"/>
      <c r="IX394" s="59"/>
      <c r="IY394" s="59"/>
      <c r="IZ394" s="59"/>
      <c r="JA394" s="59"/>
      <c r="JB394" s="59"/>
      <c r="JC394" s="59"/>
      <c r="JD394" s="59"/>
      <c r="JE394" s="59"/>
      <c r="JF394" s="59"/>
      <c r="JG394" s="59"/>
      <c r="JH394" s="59"/>
      <c r="JI394" s="59"/>
      <c r="JJ394" s="59"/>
      <c r="JK394" s="59"/>
      <c r="JL394" s="59"/>
      <c r="JM394" s="59"/>
      <c r="JN394" s="59"/>
      <c r="JO394" s="59"/>
      <c r="JP394" s="59"/>
      <c r="JQ394" s="59"/>
      <c r="JR394" s="59"/>
      <c r="JS394" s="59"/>
      <c r="JT394" s="59"/>
      <c r="JU394" s="59"/>
      <c r="JV394" s="59"/>
      <c r="JW394" s="59"/>
      <c r="JX394" s="59"/>
      <c r="JY394" s="59"/>
      <c r="JZ394" s="59"/>
      <c r="KA394" s="59"/>
      <c r="KB394" s="59"/>
      <c r="KC394" s="59"/>
      <c r="KD394" s="59"/>
      <c r="KE394" s="59"/>
      <c r="KF394" s="59"/>
      <c r="KG394" s="59"/>
      <c r="KH394" s="59"/>
      <c r="KI394" s="59"/>
      <c r="KJ394" s="59"/>
      <c r="KK394" s="59"/>
      <c r="KL394" s="59"/>
      <c r="KM394" s="59"/>
      <c r="KN394" s="59"/>
      <c r="KO394" s="59"/>
      <c r="KP394" s="59"/>
      <c r="KQ394" s="59"/>
      <c r="KR394" s="59"/>
      <c r="KS394" s="59"/>
      <c r="KT394" s="59"/>
      <c r="KU394" s="59"/>
      <c r="KV394" s="59"/>
      <c r="KW394" s="59"/>
      <c r="KX394" s="59"/>
      <c r="KY394" s="59"/>
      <c r="KZ394" s="59"/>
      <c r="LA394" s="59"/>
      <c r="LB394" s="59"/>
      <c r="LC394" s="59"/>
      <c r="LD394" s="59"/>
      <c r="LE394" s="59"/>
      <c r="LF394" s="59"/>
      <c r="LG394" s="59"/>
      <c r="LH394" s="59"/>
      <c r="LI394" s="59"/>
      <c r="LJ394" s="59"/>
      <c r="LK394" s="59"/>
      <c r="LL394" s="59"/>
      <c r="LM394" s="59"/>
      <c r="LN394" s="59"/>
      <c r="LO394" s="59"/>
      <c r="LP394" s="59"/>
      <c r="LQ394" s="59"/>
      <c r="LR394" s="59"/>
      <c r="LS394" s="59"/>
      <c r="LT394" s="59"/>
      <c r="LU394" s="59"/>
      <c r="LV394" s="59"/>
      <c r="LW394" s="59"/>
      <c r="LX394" s="59"/>
      <c r="LY394" s="59"/>
      <c r="LZ394" s="59"/>
      <c r="MA394" s="59"/>
      <c r="MB394" s="59"/>
      <c r="MC394" s="59"/>
      <c r="MD394" s="59"/>
      <c r="ME394" s="59"/>
      <c r="MF394" s="59"/>
      <c r="MG394" s="59"/>
      <c r="MH394" s="59"/>
      <c r="MI394" s="59"/>
      <c r="MJ394" s="59"/>
      <c r="MK394" s="59"/>
      <c r="ML394" s="59"/>
      <c r="MM394" s="59"/>
      <c r="MN394" s="59"/>
      <c r="MO394" s="59"/>
      <c r="MP394" s="59"/>
      <c r="MQ394" s="60"/>
      <c r="MR394" s="61"/>
      <c r="MS394" s="61"/>
      <c r="MT394" s="61"/>
      <c r="MU394" s="61"/>
    </row>
    <row r="395" spans="1:359" s="83" customFormat="1" ht="395.25">
      <c r="A395" s="402"/>
      <c r="B395" s="116">
        <v>102</v>
      </c>
      <c r="C395" s="72" t="s">
        <v>387</v>
      </c>
      <c r="D395" s="72" t="s">
        <v>874</v>
      </c>
      <c r="E395" s="98" t="s">
        <v>1287</v>
      </c>
      <c r="F395" s="72" t="s">
        <v>874</v>
      </c>
      <c r="G395" s="75" t="s">
        <v>0</v>
      </c>
      <c r="H395" s="81"/>
      <c r="I395" s="75" t="s">
        <v>1121</v>
      </c>
      <c r="J395" s="104">
        <v>1186238</v>
      </c>
      <c r="K395" s="75"/>
      <c r="L395" s="75" t="s">
        <v>0</v>
      </c>
      <c r="M395" s="80"/>
      <c r="N395" s="75" t="s">
        <v>0</v>
      </c>
      <c r="O395" s="80"/>
      <c r="P395" s="79">
        <v>0</v>
      </c>
      <c r="Q395" s="75"/>
      <c r="R395" s="75"/>
      <c r="S395" s="81"/>
      <c r="T395" s="81" t="s">
        <v>0</v>
      </c>
      <c r="U395" s="75" t="s">
        <v>42</v>
      </c>
      <c r="V395" s="62"/>
      <c r="W395" s="82"/>
      <c r="X395" s="59"/>
      <c r="Y395" s="59"/>
      <c r="Z395" s="59"/>
      <c r="AA395" s="59"/>
      <c r="AB395" s="59"/>
      <c r="AC395" s="59"/>
      <c r="AD395" s="59"/>
      <c r="AE395" s="59"/>
      <c r="AF395" s="59"/>
      <c r="AG395" s="59"/>
      <c r="AH395" s="59"/>
      <c r="AI395" s="59"/>
      <c r="AJ395" s="59"/>
      <c r="AK395" s="59"/>
      <c r="AL395" s="59"/>
      <c r="AM395" s="59"/>
      <c r="AN395" s="59"/>
      <c r="AO395" s="59"/>
      <c r="AP395" s="59"/>
      <c r="AQ395" s="59"/>
      <c r="AR395" s="59"/>
      <c r="AS395" s="59"/>
      <c r="AT395" s="59"/>
      <c r="AU395" s="59"/>
      <c r="AV395" s="59"/>
      <c r="AW395" s="59"/>
      <c r="AX395" s="59"/>
      <c r="AY395" s="59"/>
      <c r="AZ395" s="59"/>
      <c r="BA395" s="59"/>
      <c r="BB395" s="59"/>
      <c r="BC395" s="59"/>
      <c r="BD395" s="59"/>
      <c r="BE395" s="59"/>
      <c r="BF395" s="59"/>
      <c r="BG395" s="59"/>
      <c r="BH395" s="59"/>
      <c r="BI395" s="59"/>
      <c r="BJ395" s="59"/>
      <c r="BK395" s="59"/>
      <c r="BL395" s="59"/>
      <c r="BM395" s="59"/>
      <c r="BN395" s="59"/>
      <c r="BO395" s="59"/>
      <c r="BP395" s="59"/>
      <c r="BQ395" s="59"/>
      <c r="BR395" s="59"/>
      <c r="BS395" s="59"/>
      <c r="BT395" s="59"/>
      <c r="BU395" s="59"/>
      <c r="BV395" s="59"/>
      <c r="BW395" s="59"/>
      <c r="BX395" s="59"/>
      <c r="BY395" s="59"/>
      <c r="BZ395" s="59"/>
      <c r="CA395" s="59"/>
      <c r="CB395" s="59"/>
      <c r="CC395" s="59"/>
      <c r="CD395" s="59"/>
      <c r="CE395" s="59"/>
      <c r="CF395" s="59"/>
      <c r="CG395" s="59"/>
      <c r="CH395" s="59"/>
      <c r="CI395" s="59"/>
      <c r="CJ395" s="59"/>
      <c r="CK395" s="59"/>
      <c r="CL395" s="59"/>
      <c r="CM395" s="59"/>
      <c r="CN395" s="59"/>
      <c r="CO395" s="59"/>
      <c r="CP395" s="59"/>
      <c r="CQ395" s="59"/>
      <c r="CR395" s="59"/>
      <c r="CS395" s="59"/>
      <c r="CT395" s="59"/>
      <c r="CU395" s="59"/>
      <c r="CV395" s="59"/>
      <c r="CW395" s="59"/>
      <c r="CX395" s="59"/>
      <c r="CY395" s="59"/>
      <c r="CZ395" s="59"/>
      <c r="DA395" s="59"/>
      <c r="DB395" s="59"/>
      <c r="DC395" s="59"/>
      <c r="DD395" s="59"/>
      <c r="DE395" s="59"/>
      <c r="DF395" s="59"/>
      <c r="DG395" s="59"/>
      <c r="DH395" s="59"/>
      <c r="DI395" s="59"/>
      <c r="DJ395" s="59"/>
      <c r="DK395" s="59"/>
      <c r="DL395" s="59"/>
      <c r="DM395" s="59"/>
      <c r="DN395" s="59"/>
      <c r="DO395" s="59"/>
      <c r="DP395" s="59"/>
      <c r="DQ395" s="59"/>
      <c r="DR395" s="59"/>
      <c r="DS395" s="59"/>
      <c r="DT395" s="59"/>
      <c r="DU395" s="59"/>
      <c r="DV395" s="59"/>
      <c r="DW395" s="59"/>
      <c r="DX395" s="59"/>
      <c r="DY395" s="59"/>
      <c r="DZ395" s="59"/>
      <c r="EA395" s="59"/>
      <c r="EB395" s="59"/>
      <c r="EC395" s="59"/>
      <c r="ED395" s="59"/>
      <c r="EE395" s="59"/>
      <c r="EF395" s="59"/>
      <c r="EG395" s="59"/>
      <c r="EH395" s="59"/>
      <c r="EI395" s="59"/>
      <c r="EJ395" s="59"/>
      <c r="EK395" s="59"/>
      <c r="EL395" s="59"/>
      <c r="EM395" s="59"/>
      <c r="EN395" s="59"/>
      <c r="EO395" s="59"/>
      <c r="EP395" s="59"/>
      <c r="EQ395" s="59"/>
      <c r="ER395" s="59"/>
      <c r="ES395" s="59"/>
      <c r="ET395" s="59"/>
      <c r="EU395" s="59"/>
      <c r="EV395" s="59"/>
      <c r="EW395" s="59"/>
      <c r="EX395" s="59"/>
      <c r="EY395" s="59"/>
      <c r="EZ395" s="59"/>
      <c r="FA395" s="59"/>
      <c r="FB395" s="59"/>
      <c r="FC395" s="59"/>
      <c r="FD395" s="59"/>
      <c r="FE395" s="59"/>
      <c r="FF395" s="59"/>
      <c r="FG395" s="59"/>
      <c r="FH395" s="59"/>
      <c r="FI395" s="59"/>
      <c r="FJ395" s="59"/>
      <c r="FK395" s="59"/>
      <c r="FL395" s="59"/>
      <c r="FM395" s="59"/>
      <c r="FN395" s="59"/>
      <c r="FO395" s="59"/>
      <c r="FP395" s="59"/>
      <c r="FQ395" s="59"/>
      <c r="FR395" s="59"/>
      <c r="FS395" s="59"/>
      <c r="FT395" s="59"/>
      <c r="FU395" s="59"/>
      <c r="FV395" s="59"/>
      <c r="FW395" s="59"/>
      <c r="FX395" s="59"/>
      <c r="FY395" s="59"/>
      <c r="FZ395" s="59"/>
      <c r="GA395" s="59"/>
      <c r="GB395" s="59"/>
      <c r="GC395" s="59"/>
      <c r="GD395" s="59"/>
      <c r="GE395" s="59"/>
      <c r="GF395" s="59"/>
      <c r="GG395" s="59"/>
      <c r="GH395" s="59"/>
      <c r="GI395" s="59"/>
      <c r="GJ395" s="59"/>
      <c r="GK395" s="59"/>
      <c r="GL395" s="59"/>
      <c r="GM395" s="59"/>
      <c r="GN395" s="59"/>
      <c r="GO395" s="59"/>
      <c r="GP395" s="59"/>
      <c r="GQ395" s="59"/>
      <c r="GR395" s="59"/>
      <c r="GS395" s="59"/>
      <c r="GT395" s="59"/>
      <c r="GU395" s="59"/>
      <c r="GV395" s="59"/>
      <c r="GW395" s="59"/>
      <c r="GX395" s="59"/>
      <c r="GY395" s="59"/>
      <c r="GZ395" s="59"/>
      <c r="HA395" s="59"/>
      <c r="HB395" s="59"/>
      <c r="HC395" s="59"/>
      <c r="HD395" s="59"/>
      <c r="HE395" s="59"/>
      <c r="HF395" s="59"/>
      <c r="HG395" s="59"/>
      <c r="HH395" s="59"/>
      <c r="HI395" s="59"/>
      <c r="HJ395" s="59"/>
      <c r="HK395" s="59"/>
      <c r="HL395" s="59"/>
      <c r="HM395" s="59"/>
      <c r="HN395" s="59"/>
      <c r="HO395" s="59"/>
      <c r="HP395" s="59"/>
      <c r="HQ395" s="59"/>
      <c r="HR395" s="59"/>
      <c r="HS395" s="59"/>
      <c r="HT395" s="59"/>
      <c r="HU395" s="59"/>
      <c r="HV395" s="59"/>
      <c r="HW395" s="59"/>
      <c r="HX395" s="59"/>
      <c r="HY395" s="59"/>
      <c r="HZ395" s="59"/>
      <c r="IA395" s="59"/>
      <c r="IB395" s="59"/>
      <c r="IC395" s="59"/>
      <c r="ID395" s="59"/>
      <c r="IE395" s="59"/>
      <c r="IF395" s="59"/>
      <c r="IG395" s="59"/>
      <c r="IH395" s="59"/>
      <c r="II395" s="59"/>
      <c r="IJ395" s="59"/>
      <c r="IK395" s="59"/>
      <c r="IL395" s="59"/>
      <c r="IM395" s="59"/>
      <c r="IN395" s="59"/>
      <c r="IO395" s="59"/>
      <c r="IP395" s="59"/>
      <c r="IQ395" s="59"/>
      <c r="IR395" s="59"/>
      <c r="IS395" s="59"/>
      <c r="IT395" s="59"/>
      <c r="IU395" s="59"/>
      <c r="IV395" s="59"/>
      <c r="IW395" s="59"/>
      <c r="IX395" s="59"/>
      <c r="IY395" s="59"/>
      <c r="IZ395" s="59"/>
      <c r="JA395" s="59"/>
      <c r="JB395" s="59"/>
      <c r="JC395" s="59"/>
      <c r="JD395" s="59"/>
      <c r="JE395" s="59"/>
      <c r="JF395" s="59"/>
      <c r="JG395" s="59"/>
      <c r="JH395" s="59"/>
      <c r="JI395" s="59"/>
      <c r="JJ395" s="59"/>
      <c r="JK395" s="59"/>
      <c r="JL395" s="59"/>
      <c r="JM395" s="59"/>
      <c r="JN395" s="59"/>
      <c r="JO395" s="59"/>
      <c r="JP395" s="59"/>
      <c r="JQ395" s="59"/>
      <c r="JR395" s="59"/>
      <c r="JS395" s="59"/>
      <c r="JT395" s="59"/>
      <c r="JU395" s="59"/>
      <c r="JV395" s="59"/>
      <c r="JW395" s="59"/>
      <c r="JX395" s="59"/>
      <c r="JY395" s="59"/>
      <c r="JZ395" s="59"/>
      <c r="KA395" s="59"/>
      <c r="KB395" s="59"/>
      <c r="KC395" s="59"/>
      <c r="KD395" s="59"/>
      <c r="KE395" s="59"/>
      <c r="KF395" s="59"/>
      <c r="KG395" s="59"/>
      <c r="KH395" s="59"/>
      <c r="KI395" s="59"/>
      <c r="KJ395" s="59"/>
      <c r="KK395" s="59"/>
      <c r="KL395" s="59"/>
      <c r="KM395" s="59"/>
      <c r="KN395" s="59"/>
      <c r="KO395" s="59"/>
      <c r="KP395" s="59"/>
      <c r="KQ395" s="59"/>
      <c r="KR395" s="59"/>
      <c r="KS395" s="59"/>
      <c r="KT395" s="59"/>
      <c r="KU395" s="59"/>
      <c r="KV395" s="59"/>
      <c r="KW395" s="59"/>
      <c r="KX395" s="59"/>
      <c r="KY395" s="59"/>
      <c r="KZ395" s="59"/>
      <c r="LA395" s="59"/>
      <c r="LB395" s="59"/>
      <c r="LC395" s="59"/>
      <c r="LD395" s="59"/>
      <c r="LE395" s="59"/>
      <c r="LF395" s="59"/>
      <c r="LG395" s="59"/>
      <c r="LH395" s="59"/>
      <c r="LI395" s="59"/>
      <c r="LJ395" s="59"/>
      <c r="LK395" s="59"/>
      <c r="LL395" s="59"/>
      <c r="LM395" s="59"/>
      <c r="LN395" s="59"/>
      <c r="LO395" s="59"/>
      <c r="LP395" s="59"/>
      <c r="LQ395" s="59"/>
      <c r="LR395" s="59"/>
      <c r="LS395" s="59"/>
      <c r="LT395" s="59"/>
      <c r="LU395" s="59"/>
      <c r="LV395" s="59"/>
      <c r="LW395" s="59"/>
      <c r="LX395" s="59"/>
      <c r="LY395" s="59"/>
      <c r="LZ395" s="59"/>
      <c r="MA395" s="59"/>
      <c r="MB395" s="59"/>
      <c r="MC395" s="59"/>
      <c r="MD395" s="59"/>
      <c r="ME395" s="59"/>
      <c r="MF395" s="59"/>
      <c r="MG395" s="59"/>
      <c r="MH395" s="59"/>
      <c r="MI395" s="59"/>
      <c r="MJ395" s="59"/>
      <c r="MK395" s="59"/>
      <c r="ML395" s="59"/>
      <c r="MM395" s="59"/>
      <c r="MN395" s="59"/>
      <c r="MO395" s="59"/>
      <c r="MP395" s="59"/>
      <c r="MQ395" s="60"/>
      <c r="MR395" s="61"/>
      <c r="MS395" s="61"/>
      <c r="MT395" s="61"/>
      <c r="MU395" s="61"/>
    </row>
    <row r="396" spans="1:359" s="83" customFormat="1" ht="372">
      <c r="A396" s="402"/>
      <c r="B396" s="116">
        <v>103</v>
      </c>
      <c r="C396" s="72" t="s">
        <v>386</v>
      </c>
      <c r="D396" s="72" t="s">
        <v>875</v>
      </c>
      <c r="E396" s="72" t="s">
        <v>1288</v>
      </c>
      <c r="F396" s="72" t="s">
        <v>1655</v>
      </c>
      <c r="G396" s="72" t="s">
        <v>0</v>
      </c>
      <c r="H396" s="72"/>
      <c r="I396" s="75" t="s">
        <v>1121</v>
      </c>
      <c r="J396" s="104">
        <v>127510</v>
      </c>
      <c r="K396" s="72"/>
      <c r="L396" s="72" t="s">
        <v>0</v>
      </c>
      <c r="M396" s="72"/>
      <c r="N396" s="75" t="s">
        <v>0</v>
      </c>
      <c r="O396" s="72"/>
      <c r="P396" s="79">
        <v>0</v>
      </c>
      <c r="Q396" s="72"/>
      <c r="R396" s="72"/>
      <c r="S396" s="72"/>
      <c r="T396" s="81" t="s">
        <v>0</v>
      </c>
      <c r="U396" s="75" t="s">
        <v>42</v>
      </c>
      <c r="V396" s="62"/>
      <c r="W396" s="82"/>
      <c r="X396" s="59"/>
      <c r="Y396" s="59"/>
      <c r="Z396" s="59"/>
      <c r="AA396" s="59"/>
      <c r="AB396" s="59"/>
      <c r="AC396" s="59"/>
      <c r="AD396" s="59"/>
      <c r="AE396" s="59"/>
      <c r="AF396" s="59"/>
      <c r="AG396" s="59"/>
      <c r="AH396" s="59"/>
      <c r="AI396" s="59"/>
      <c r="AJ396" s="59"/>
      <c r="AK396" s="59"/>
      <c r="AL396" s="59"/>
      <c r="AM396" s="59"/>
      <c r="AN396" s="59"/>
      <c r="AO396" s="59"/>
      <c r="AP396" s="59"/>
      <c r="AQ396" s="59"/>
      <c r="AR396" s="59"/>
      <c r="AS396" s="59"/>
      <c r="AT396" s="59"/>
      <c r="AU396" s="59"/>
      <c r="AV396" s="59"/>
      <c r="AW396" s="59"/>
      <c r="AX396" s="59"/>
      <c r="AY396" s="59"/>
      <c r="AZ396" s="59"/>
      <c r="BA396" s="59"/>
      <c r="BB396" s="59"/>
      <c r="BC396" s="59"/>
      <c r="BD396" s="59"/>
      <c r="BE396" s="59"/>
      <c r="BF396" s="59"/>
      <c r="BG396" s="59"/>
      <c r="BH396" s="59"/>
      <c r="BI396" s="59"/>
      <c r="BJ396" s="59"/>
      <c r="BK396" s="59"/>
      <c r="BL396" s="59"/>
      <c r="BM396" s="59"/>
      <c r="BN396" s="59"/>
      <c r="BO396" s="59"/>
      <c r="BP396" s="59"/>
      <c r="BQ396" s="59"/>
      <c r="BR396" s="59"/>
      <c r="BS396" s="59"/>
      <c r="BT396" s="59"/>
      <c r="BU396" s="59"/>
      <c r="BV396" s="59"/>
      <c r="BW396" s="59"/>
      <c r="BX396" s="59"/>
      <c r="BY396" s="59"/>
      <c r="BZ396" s="59"/>
      <c r="CA396" s="59"/>
      <c r="CB396" s="59"/>
      <c r="CC396" s="59"/>
      <c r="CD396" s="59"/>
      <c r="CE396" s="59"/>
      <c r="CF396" s="59"/>
      <c r="CG396" s="59"/>
      <c r="CH396" s="59"/>
      <c r="CI396" s="59"/>
      <c r="CJ396" s="59"/>
      <c r="CK396" s="59"/>
      <c r="CL396" s="59"/>
      <c r="CM396" s="59"/>
      <c r="CN396" s="59"/>
      <c r="CO396" s="59"/>
      <c r="CP396" s="59"/>
      <c r="CQ396" s="59"/>
      <c r="CR396" s="59"/>
      <c r="CS396" s="59"/>
      <c r="CT396" s="59"/>
      <c r="CU396" s="59"/>
      <c r="CV396" s="59"/>
      <c r="CW396" s="59"/>
      <c r="CX396" s="59"/>
      <c r="CY396" s="59"/>
      <c r="CZ396" s="59"/>
      <c r="DA396" s="59"/>
      <c r="DB396" s="59"/>
      <c r="DC396" s="59"/>
      <c r="DD396" s="59"/>
      <c r="DE396" s="59"/>
      <c r="DF396" s="59"/>
      <c r="DG396" s="59"/>
      <c r="DH396" s="59"/>
      <c r="DI396" s="59"/>
      <c r="DJ396" s="59"/>
      <c r="DK396" s="59"/>
      <c r="DL396" s="59"/>
      <c r="DM396" s="59"/>
      <c r="DN396" s="59"/>
      <c r="DO396" s="59"/>
      <c r="DP396" s="59"/>
      <c r="DQ396" s="59"/>
      <c r="DR396" s="59"/>
      <c r="DS396" s="59"/>
      <c r="DT396" s="59"/>
      <c r="DU396" s="59"/>
      <c r="DV396" s="59"/>
      <c r="DW396" s="59"/>
      <c r="DX396" s="59"/>
      <c r="DY396" s="59"/>
      <c r="DZ396" s="59"/>
      <c r="EA396" s="59"/>
      <c r="EB396" s="59"/>
      <c r="EC396" s="59"/>
      <c r="ED396" s="59"/>
      <c r="EE396" s="59"/>
      <c r="EF396" s="59"/>
      <c r="EG396" s="59"/>
      <c r="EH396" s="59"/>
      <c r="EI396" s="59"/>
      <c r="EJ396" s="59"/>
      <c r="EK396" s="59"/>
      <c r="EL396" s="59"/>
      <c r="EM396" s="59"/>
      <c r="EN396" s="59"/>
      <c r="EO396" s="59"/>
      <c r="EP396" s="59"/>
      <c r="EQ396" s="59"/>
      <c r="ER396" s="59"/>
      <c r="ES396" s="59"/>
      <c r="ET396" s="59"/>
      <c r="EU396" s="59"/>
      <c r="EV396" s="59"/>
      <c r="EW396" s="59"/>
      <c r="EX396" s="59"/>
      <c r="EY396" s="59"/>
      <c r="EZ396" s="59"/>
      <c r="FA396" s="59"/>
      <c r="FB396" s="59"/>
      <c r="FC396" s="59"/>
      <c r="FD396" s="59"/>
      <c r="FE396" s="59"/>
      <c r="FF396" s="59"/>
      <c r="FG396" s="59"/>
      <c r="FH396" s="59"/>
      <c r="FI396" s="59"/>
      <c r="FJ396" s="59"/>
      <c r="FK396" s="59"/>
      <c r="FL396" s="59"/>
      <c r="FM396" s="59"/>
      <c r="FN396" s="59"/>
      <c r="FO396" s="59"/>
      <c r="FP396" s="59"/>
      <c r="FQ396" s="59"/>
      <c r="FR396" s="59"/>
      <c r="FS396" s="59"/>
      <c r="FT396" s="59"/>
      <c r="FU396" s="59"/>
      <c r="FV396" s="59"/>
      <c r="FW396" s="59"/>
      <c r="FX396" s="59"/>
      <c r="FY396" s="59"/>
      <c r="FZ396" s="59"/>
      <c r="GA396" s="59"/>
      <c r="GB396" s="59"/>
      <c r="GC396" s="59"/>
      <c r="GD396" s="59"/>
      <c r="GE396" s="59"/>
      <c r="GF396" s="59"/>
      <c r="GG396" s="59"/>
      <c r="GH396" s="59"/>
      <c r="GI396" s="59"/>
      <c r="GJ396" s="59"/>
      <c r="GK396" s="59"/>
      <c r="GL396" s="59"/>
      <c r="GM396" s="59"/>
      <c r="GN396" s="59"/>
      <c r="GO396" s="59"/>
      <c r="GP396" s="59"/>
      <c r="GQ396" s="59"/>
      <c r="GR396" s="59"/>
      <c r="GS396" s="59"/>
      <c r="GT396" s="59"/>
      <c r="GU396" s="59"/>
      <c r="GV396" s="59"/>
      <c r="GW396" s="59"/>
      <c r="GX396" s="59"/>
      <c r="GY396" s="59"/>
      <c r="GZ396" s="59"/>
      <c r="HA396" s="59"/>
      <c r="HB396" s="59"/>
      <c r="HC396" s="59"/>
      <c r="HD396" s="59"/>
      <c r="HE396" s="59"/>
      <c r="HF396" s="59"/>
      <c r="HG396" s="59"/>
      <c r="HH396" s="59"/>
      <c r="HI396" s="59"/>
      <c r="HJ396" s="59"/>
      <c r="HK396" s="59"/>
      <c r="HL396" s="59"/>
      <c r="HM396" s="59"/>
      <c r="HN396" s="59"/>
      <c r="HO396" s="59"/>
      <c r="HP396" s="59"/>
      <c r="HQ396" s="59"/>
      <c r="HR396" s="59"/>
      <c r="HS396" s="59"/>
      <c r="HT396" s="59"/>
      <c r="HU396" s="59"/>
      <c r="HV396" s="59"/>
      <c r="HW396" s="59"/>
      <c r="HX396" s="59"/>
      <c r="HY396" s="59"/>
      <c r="HZ396" s="59"/>
      <c r="IA396" s="59"/>
      <c r="IB396" s="59"/>
      <c r="IC396" s="59"/>
      <c r="ID396" s="59"/>
      <c r="IE396" s="59"/>
      <c r="IF396" s="59"/>
      <c r="IG396" s="59"/>
      <c r="IH396" s="59"/>
      <c r="II396" s="59"/>
      <c r="IJ396" s="59"/>
      <c r="IK396" s="59"/>
      <c r="IL396" s="59"/>
      <c r="IM396" s="59"/>
      <c r="IN396" s="59"/>
      <c r="IO396" s="59"/>
      <c r="IP396" s="59"/>
      <c r="IQ396" s="59"/>
      <c r="IR396" s="59"/>
      <c r="IS396" s="59"/>
      <c r="IT396" s="59"/>
      <c r="IU396" s="59"/>
      <c r="IV396" s="59"/>
      <c r="IW396" s="59"/>
      <c r="IX396" s="59"/>
      <c r="IY396" s="59"/>
      <c r="IZ396" s="59"/>
      <c r="JA396" s="59"/>
      <c r="JB396" s="59"/>
      <c r="JC396" s="59"/>
      <c r="JD396" s="59"/>
      <c r="JE396" s="59"/>
      <c r="JF396" s="59"/>
      <c r="JG396" s="59"/>
      <c r="JH396" s="59"/>
      <c r="JI396" s="59"/>
      <c r="JJ396" s="59"/>
      <c r="JK396" s="59"/>
      <c r="JL396" s="59"/>
      <c r="JM396" s="59"/>
      <c r="JN396" s="59"/>
      <c r="JO396" s="59"/>
      <c r="JP396" s="59"/>
      <c r="JQ396" s="59"/>
      <c r="JR396" s="59"/>
      <c r="JS396" s="59"/>
      <c r="JT396" s="59"/>
      <c r="JU396" s="59"/>
      <c r="JV396" s="59"/>
      <c r="JW396" s="59"/>
      <c r="JX396" s="59"/>
      <c r="JY396" s="59"/>
      <c r="JZ396" s="59"/>
      <c r="KA396" s="59"/>
      <c r="KB396" s="59"/>
      <c r="KC396" s="59"/>
      <c r="KD396" s="59"/>
      <c r="KE396" s="59"/>
      <c r="KF396" s="59"/>
      <c r="KG396" s="59"/>
      <c r="KH396" s="59"/>
      <c r="KI396" s="59"/>
      <c r="KJ396" s="59"/>
      <c r="KK396" s="59"/>
      <c r="KL396" s="59"/>
      <c r="KM396" s="59"/>
      <c r="KN396" s="59"/>
      <c r="KO396" s="59"/>
      <c r="KP396" s="59"/>
      <c r="KQ396" s="59"/>
      <c r="KR396" s="59"/>
      <c r="KS396" s="59"/>
      <c r="KT396" s="59"/>
      <c r="KU396" s="59"/>
      <c r="KV396" s="59"/>
      <c r="KW396" s="59"/>
      <c r="KX396" s="59"/>
      <c r="KY396" s="59"/>
      <c r="KZ396" s="59"/>
      <c r="LA396" s="59"/>
      <c r="LB396" s="59"/>
      <c r="LC396" s="59"/>
      <c r="LD396" s="59"/>
      <c r="LE396" s="59"/>
      <c r="LF396" s="59"/>
      <c r="LG396" s="59"/>
      <c r="LH396" s="59"/>
      <c r="LI396" s="59"/>
      <c r="LJ396" s="59"/>
      <c r="LK396" s="59"/>
      <c r="LL396" s="59"/>
      <c r="LM396" s="59"/>
      <c r="LN396" s="59"/>
      <c r="LO396" s="59"/>
      <c r="LP396" s="59"/>
      <c r="LQ396" s="59"/>
      <c r="LR396" s="59"/>
      <c r="LS396" s="59"/>
      <c r="LT396" s="59"/>
      <c r="LU396" s="59"/>
      <c r="LV396" s="59"/>
      <c r="LW396" s="59"/>
      <c r="LX396" s="59"/>
      <c r="LY396" s="59"/>
      <c r="LZ396" s="59"/>
      <c r="MA396" s="59"/>
      <c r="MB396" s="59"/>
      <c r="MC396" s="59"/>
      <c r="MD396" s="59"/>
      <c r="ME396" s="59"/>
      <c r="MF396" s="59"/>
      <c r="MG396" s="59"/>
      <c r="MH396" s="59"/>
      <c r="MI396" s="59"/>
      <c r="MJ396" s="59"/>
      <c r="MK396" s="59"/>
      <c r="ML396" s="59"/>
      <c r="MM396" s="59"/>
      <c r="MN396" s="59"/>
      <c r="MO396" s="59"/>
      <c r="MP396" s="59"/>
      <c r="MQ396" s="60"/>
      <c r="MR396" s="61"/>
      <c r="MS396" s="61"/>
      <c r="MT396" s="61"/>
      <c r="MU396" s="61"/>
    </row>
    <row r="397" spans="1:359" s="83" customFormat="1" ht="255.75">
      <c r="A397" s="402"/>
      <c r="B397" s="116">
        <v>104</v>
      </c>
      <c r="C397" s="72" t="s">
        <v>385</v>
      </c>
      <c r="D397" s="72" t="s">
        <v>876</v>
      </c>
      <c r="E397" s="72" t="s">
        <v>1289</v>
      </c>
      <c r="F397" s="72" t="s">
        <v>1656</v>
      </c>
      <c r="G397" s="72" t="s">
        <v>0</v>
      </c>
      <c r="H397" s="72"/>
      <c r="I397" s="75" t="s">
        <v>1025</v>
      </c>
      <c r="J397" s="104">
        <v>175000</v>
      </c>
      <c r="K397" s="72"/>
      <c r="L397" s="72" t="s">
        <v>0</v>
      </c>
      <c r="M397" s="72"/>
      <c r="N397" s="75" t="s">
        <v>0</v>
      </c>
      <c r="O397" s="72"/>
      <c r="P397" s="79">
        <v>0</v>
      </c>
      <c r="Q397" s="72"/>
      <c r="R397" s="72"/>
      <c r="S397" s="72"/>
      <c r="T397" s="81" t="s">
        <v>0</v>
      </c>
      <c r="U397" s="75" t="s">
        <v>42</v>
      </c>
      <c r="V397" s="62"/>
      <c r="W397" s="82"/>
      <c r="X397" s="59"/>
      <c r="Y397" s="59"/>
      <c r="Z397" s="59"/>
      <c r="AA397" s="59"/>
      <c r="AB397" s="59"/>
      <c r="AC397" s="59"/>
      <c r="AD397" s="59"/>
      <c r="AE397" s="59"/>
      <c r="AF397" s="59"/>
      <c r="AG397" s="59"/>
      <c r="AH397" s="59"/>
      <c r="AI397" s="59"/>
      <c r="AJ397" s="59"/>
      <c r="AK397" s="59"/>
      <c r="AL397" s="59"/>
      <c r="AM397" s="59"/>
      <c r="AN397" s="59"/>
      <c r="AO397" s="59"/>
      <c r="AP397" s="59"/>
      <c r="AQ397" s="59"/>
      <c r="AR397" s="59"/>
      <c r="AS397" s="59"/>
      <c r="AT397" s="59"/>
      <c r="AU397" s="59"/>
      <c r="AV397" s="59"/>
      <c r="AW397" s="59"/>
      <c r="AX397" s="59"/>
      <c r="AY397" s="59"/>
      <c r="AZ397" s="59"/>
      <c r="BA397" s="59"/>
      <c r="BB397" s="59"/>
      <c r="BC397" s="59"/>
      <c r="BD397" s="59"/>
      <c r="BE397" s="59"/>
      <c r="BF397" s="59"/>
      <c r="BG397" s="59"/>
      <c r="BH397" s="59"/>
      <c r="BI397" s="59"/>
      <c r="BJ397" s="59"/>
      <c r="BK397" s="59"/>
      <c r="BL397" s="59"/>
      <c r="BM397" s="59"/>
      <c r="BN397" s="59"/>
      <c r="BO397" s="59"/>
      <c r="BP397" s="59"/>
      <c r="BQ397" s="59"/>
      <c r="BR397" s="59"/>
      <c r="BS397" s="59"/>
      <c r="BT397" s="59"/>
      <c r="BU397" s="59"/>
      <c r="BV397" s="59"/>
      <c r="BW397" s="59"/>
      <c r="BX397" s="59"/>
      <c r="BY397" s="59"/>
      <c r="BZ397" s="59"/>
      <c r="CA397" s="59"/>
      <c r="CB397" s="59"/>
      <c r="CC397" s="59"/>
      <c r="CD397" s="59"/>
      <c r="CE397" s="59"/>
      <c r="CF397" s="59"/>
      <c r="CG397" s="59"/>
      <c r="CH397" s="59"/>
      <c r="CI397" s="59"/>
      <c r="CJ397" s="59"/>
      <c r="CK397" s="59"/>
      <c r="CL397" s="59"/>
      <c r="CM397" s="59"/>
      <c r="CN397" s="59"/>
      <c r="CO397" s="59"/>
      <c r="CP397" s="59"/>
      <c r="CQ397" s="59"/>
      <c r="CR397" s="59"/>
      <c r="CS397" s="59"/>
      <c r="CT397" s="59"/>
      <c r="CU397" s="59"/>
      <c r="CV397" s="59"/>
      <c r="CW397" s="59"/>
      <c r="CX397" s="59"/>
      <c r="CY397" s="59"/>
      <c r="CZ397" s="59"/>
      <c r="DA397" s="59"/>
      <c r="DB397" s="59"/>
      <c r="DC397" s="59"/>
      <c r="DD397" s="59"/>
      <c r="DE397" s="59"/>
      <c r="DF397" s="59"/>
      <c r="DG397" s="59"/>
      <c r="DH397" s="59"/>
      <c r="DI397" s="59"/>
      <c r="DJ397" s="59"/>
      <c r="DK397" s="59"/>
      <c r="DL397" s="59"/>
      <c r="DM397" s="59"/>
      <c r="DN397" s="59"/>
      <c r="DO397" s="59"/>
      <c r="DP397" s="59"/>
      <c r="DQ397" s="59"/>
      <c r="DR397" s="59"/>
      <c r="DS397" s="59"/>
      <c r="DT397" s="59"/>
      <c r="DU397" s="59"/>
      <c r="DV397" s="59"/>
      <c r="DW397" s="59"/>
      <c r="DX397" s="59"/>
      <c r="DY397" s="59"/>
      <c r="DZ397" s="59"/>
      <c r="EA397" s="59"/>
      <c r="EB397" s="59"/>
      <c r="EC397" s="59"/>
      <c r="ED397" s="59"/>
      <c r="EE397" s="59"/>
      <c r="EF397" s="59"/>
      <c r="EG397" s="59"/>
      <c r="EH397" s="59"/>
      <c r="EI397" s="59"/>
      <c r="EJ397" s="59"/>
      <c r="EK397" s="59"/>
      <c r="EL397" s="59"/>
      <c r="EM397" s="59"/>
      <c r="EN397" s="59"/>
      <c r="EO397" s="59"/>
      <c r="EP397" s="59"/>
      <c r="EQ397" s="59"/>
      <c r="ER397" s="59"/>
      <c r="ES397" s="59"/>
      <c r="ET397" s="59"/>
      <c r="EU397" s="59"/>
      <c r="EV397" s="59"/>
      <c r="EW397" s="59"/>
      <c r="EX397" s="59"/>
      <c r="EY397" s="59"/>
      <c r="EZ397" s="59"/>
      <c r="FA397" s="59"/>
      <c r="FB397" s="59"/>
      <c r="FC397" s="59"/>
      <c r="FD397" s="59"/>
      <c r="FE397" s="59"/>
      <c r="FF397" s="59"/>
      <c r="FG397" s="59"/>
      <c r="FH397" s="59"/>
      <c r="FI397" s="59"/>
      <c r="FJ397" s="59"/>
      <c r="FK397" s="59"/>
      <c r="FL397" s="59"/>
      <c r="FM397" s="59"/>
      <c r="FN397" s="59"/>
      <c r="FO397" s="59"/>
      <c r="FP397" s="59"/>
      <c r="FQ397" s="59"/>
      <c r="FR397" s="59"/>
      <c r="FS397" s="59"/>
      <c r="FT397" s="59"/>
      <c r="FU397" s="59"/>
      <c r="FV397" s="59"/>
      <c r="FW397" s="59"/>
      <c r="FX397" s="59"/>
      <c r="FY397" s="59"/>
      <c r="FZ397" s="59"/>
      <c r="GA397" s="59"/>
      <c r="GB397" s="59"/>
      <c r="GC397" s="59"/>
      <c r="GD397" s="59"/>
      <c r="GE397" s="59"/>
      <c r="GF397" s="59"/>
      <c r="GG397" s="59"/>
      <c r="GH397" s="59"/>
      <c r="GI397" s="59"/>
      <c r="GJ397" s="59"/>
      <c r="GK397" s="59"/>
      <c r="GL397" s="59"/>
      <c r="GM397" s="59"/>
      <c r="GN397" s="59"/>
      <c r="GO397" s="59"/>
      <c r="GP397" s="59"/>
      <c r="GQ397" s="59"/>
      <c r="GR397" s="59"/>
      <c r="GS397" s="59"/>
      <c r="GT397" s="59"/>
      <c r="GU397" s="59"/>
      <c r="GV397" s="59"/>
      <c r="GW397" s="59"/>
      <c r="GX397" s="59"/>
      <c r="GY397" s="59"/>
      <c r="GZ397" s="59"/>
      <c r="HA397" s="59"/>
      <c r="HB397" s="59"/>
      <c r="HC397" s="59"/>
      <c r="HD397" s="59"/>
      <c r="HE397" s="59"/>
      <c r="HF397" s="59"/>
      <c r="HG397" s="59"/>
      <c r="HH397" s="59"/>
      <c r="HI397" s="59"/>
      <c r="HJ397" s="59"/>
      <c r="HK397" s="59"/>
      <c r="HL397" s="59"/>
      <c r="HM397" s="59"/>
      <c r="HN397" s="59"/>
      <c r="HO397" s="59"/>
      <c r="HP397" s="59"/>
      <c r="HQ397" s="59"/>
      <c r="HR397" s="59"/>
      <c r="HS397" s="59"/>
      <c r="HT397" s="59"/>
      <c r="HU397" s="59"/>
      <c r="HV397" s="59"/>
      <c r="HW397" s="59"/>
      <c r="HX397" s="59"/>
      <c r="HY397" s="59"/>
      <c r="HZ397" s="59"/>
      <c r="IA397" s="59"/>
      <c r="IB397" s="59"/>
      <c r="IC397" s="59"/>
      <c r="ID397" s="59"/>
      <c r="IE397" s="59"/>
      <c r="IF397" s="59"/>
      <c r="IG397" s="59"/>
      <c r="IH397" s="59"/>
      <c r="II397" s="59"/>
      <c r="IJ397" s="59"/>
      <c r="IK397" s="59"/>
      <c r="IL397" s="59"/>
      <c r="IM397" s="59"/>
      <c r="IN397" s="59"/>
      <c r="IO397" s="59"/>
      <c r="IP397" s="59"/>
      <c r="IQ397" s="59"/>
      <c r="IR397" s="59"/>
      <c r="IS397" s="59"/>
      <c r="IT397" s="59"/>
      <c r="IU397" s="59"/>
      <c r="IV397" s="59"/>
      <c r="IW397" s="59"/>
      <c r="IX397" s="59"/>
      <c r="IY397" s="59"/>
      <c r="IZ397" s="59"/>
      <c r="JA397" s="59"/>
      <c r="JB397" s="59"/>
      <c r="JC397" s="59"/>
      <c r="JD397" s="59"/>
      <c r="JE397" s="59"/>
      <c r="JF397" s="59"/>
      <c r="JG397" s="59"/>
      <c r="JH397" s="59"/>
      <c r="JI397" s="59"/>
      <c r="JJ397" s="59"/>
      <c r="JK397" s="59"/>
      <c r="JL397" s="59"/>
      <c r="JM397" s="59"/>
      <c r="JN397" s="59"/>
      <c r="JO397" s="59"/>
      <c r="JP397" s="59"/>
      <c r="JQ397" s="59"/>
      <c r="JR397" s="59"/>
      <c r="JS397" s="59"/>
      <c r="JT397" s="59"/>
      <c r="JU397" s="59"/>
      <c r="JV397" s="59"/>
      <c r="JW397" s="59"/>
      <c r="JX397" s="59"/>
      <c r="JY397" s="59"/>
      <c r="JZ397" s="59"/>
      <c r="KA397" s="59"/>
      <c r="KB397" s="59"/>
      <c r="KC397" s="59"/>
      <c r="KD397" s="59"/>
      <c r="KE397" s="59"/>
      <c r="KF397" s="59"/>
      <c r="KG397" s="59"/>
      <c r="KH397" s="59"/>
      <c r="KI397" s="59"/>
      <c r="KJ397" s="59"/>
      <c r="KK397" s="59"/>
      <c r="KL397" s="59"/>
      <c r="KM397" s="59"/>
      <c r="KN397" s="59"/>
      <c r="KO397" s="59"/>
      <c r="KP397" s="59"/>
      <c r="KQ397" s="59"/>
      <c r="KR397" s="59"/>
      <c r="KS397" s="59"/>
      <c r="KT397" s="59"/>
      <c r="KU397" s="59"/>
      <c r="KV397" s="59"/>
      <c r="KW397" s="59"/>
      <c r="KX397" s="59"/>
      <c r="KY397" s="59"/>
      <c r="KZ397" s="59"/>
      <c r="LA397" s="59"/>
      <c r="LB397" s="59"/>
      <c r="LC397" s="59"/>
      <c r="LD397" s="59"/>
      <c r="LE397" s="59"/>
      <c r="LF397" s="59"/>
      <c r="LG397" s="59"/>
      <c r="LH397" s="59"/>
      <c r="LI397" s="59"/>
      <c r="LJ397" s="59"/>
      <c r="LK397" s="59"/>
      <c r="LL397" s="59"/>
      <c r="LM397" s="59"/>
      <c r="LN397" s="59"/>
      <c r="LO397" s="59"/>
      <c r="LP397" s="59"/>
      <c r="LQ397" s="59"/>
      <c r="LR397" s="59"/>
      <c r="LS397" s="59"/>
      <c r="LT397" s="59"/>
      <c r="LU397" s="59"/>
      <c r="LV397" s="59"/>
      <c r="LW397" s="59"/>
      <c r="LX397" s="59"/>
      <c r="LY397" s="59"/>
      <c r="LZ397" s="59"/>
      <c r="MA397" s="59"/>
      <c r="MB397" s="59"/>
      <c r="MC397" s="59"/>
      <c r="MD397" s="59"/>
      <c r="ME397" s="59"/>
      <c r="MF397" s="59"/>
      <c r="MG397" s="59"/>
      <c r="MH397" s="59"/>
      <c r="MI397" s="59"/>
      <c r="MJ397" s="59"/>
      <c r="MK397" s="59"/>
      <c r="ML397" s="59"/>
      <c r="MM397" s="59"/>
      <c r="MN397" s="59"/>
      <c r="MO397" s="59"/>
      <c r="MP397" s="59"/>
      <c r="MQ397" s="60"/>
      <c r="MR397" s="61"/>
      <c r="MS397" s="61"/>
      <c r="MT397" s="61"/>
      <c r="MU397" s="61"/>
    </row>
    <row r="398" spans="1:359" ht="52.5" customHeight="1">
      <c r="A398" s="332" t="s">
        <v>384</v>
      </c>
      <c r="B398" s="333"/>
      <c r="C398" s="333"/>
      <c r="D398" s="333"/>
      <c r="E398" s="333"/>
      <c r="F398" s="333"/>
      <c r="G398" s="333"/>
      <c r="H398" s="333"/>
      <c r="I398" s="333"/>
      <c r="J398" s="333"/>
      <c r="K398" s="333"/>
      <c r="L398" s="333"/>
      <c r="M398" s="333"/>
      <c r="N398" s="333"/>
      <c r="O398" s="333"/>
      <c r="P398" s="333"/>
      <c r="Q398" s="333"/>
      <c r="R398" s="333"/>
      <c r="S398" s="333"/>
      <c r="T398" s="333"/>
      <c r="U398" s="334"/>
      <c r="V398" s="62"/>
      <c r="W398" s="82"/>
    </row>
    <row r="399" spans="1:359" s="83" customFormat="1" ht="162.75">
      <c r="A399" s="345"/>
      <c r="B399" s="116">
        <v>1</v>
      </c>
      <c r="C399" s="111" t="s">
        <v>383</v>
      </c>
      <c r="D399" s="75" t="s">
        <v>871</v>
      </c>
      <c r="E399" s="75" t="s">
        <v>1290</v>
      </c>
      <c r="F399" s="111" t="s">
        <v>1657</v>
      </c>
      <c r="G399" s="75" t="s">
        <v>0</v>
      </c>
      <c r="H399" s="122"/>
      <c r="I399" s="75" t="s">
        <v>1122</v>
      </c>
      <c r="J399" s="104">
        <v>150000</v>
      </c>
      <c r="K399" s="116" t="s">
        <v>0</v>
      </c>
      <c r="L399" s="116"/>
      <c r="M399" s="71"/>
      <c r="N399" s="75" t="s">
        <v>0</v>
      </c>
      <c r="O399" s="75"/>
      <c r="P399" s="79">
        <v>0</v>
      </c>
      <c r="Q399" s="81"/>
      <c r="R399" s="81"/>
      <c r="S399" s="81"/>
      <c r="T399" s="81" t="s">
        <v>0</v>
      </c>
      <c r="U399" s="75" t="s">
        <v>42</v>
      </c>
      <c r="V399" s="62"/>
      <c r="W399" s="82"/>
      <c r="X399" s="59"/>
      <c r="Y399" s="59"/>
      <c r="Z399" s="59"/>
      <c r="AA399" s="59"/>
      <c r="AB399" s="59"/>
      <c r="AC399" s="59"/>
      <c r="AD399" s="59"/>
      <c r="AE399" s="59"/>
      <c r="AF399" s="59"/>
      <c r="AG399" s="59"/>
      <c r="AH399" s="59"/>
      <c r="AI399" s="59"/>
      <c r="AJ399" s="59"/>
      <c r="AK399" s="59"/>
      <c r="AL399" s="59"/>
      <c r="AM399" s="59"/>
      <c r="AN399" s="59"/>
      <c r="AO399" s="59"/>
      <c r="AP399" s="59"/>
      <c r="AQ399" s="59"/>
      <c r="AR399" s="59"/>
      <c r="AS399" s="59"/>
      <c r="AT399" s="59"/>
      <c r="AU399" s="59"/>
      <c r="AV399" s="59"/>
      <c r="AW399" s="59"/>
      <c r="AX399" s="59"/>
      <c r="AY399" s="59"/>
      <c r="AZ399" s="59"/>
      <c r="BA399" s="59"/>
      <c r="BB399" s="59"/>
      <c r="BC399" s="59"/>
      <c r="BD399" s="59"/>
      <c r="BE399" s="59"/>
      <c r="BF399" s="59"/>
      <c r="BG399" s="59"/>
      <c r="BH399" s="59"/>
      <c r="BI399" s="59"/>
      <c r="BJ399" s="59"/>
      <c r="BK399" s="59"/>
      <c r="BL399" s="59"/>
      <c r="BM399" s="59"/>
      <c r="BN399" s="59"/>
      <c r="BO399" s="59"/>
      <c r="BP399" s="59"/>
      <c r="BQ399" s="59"/>
      <c r="BR399" s="59"/>
      <c r="BS399" s="59"/>
      <c r="BT399" s="59"/>
      <c r="BU399" s="59"/>
      <c r="BV399" s="59"/>
      <c r="BW399" s="59"/>
      <c r="BX399" s="59"/>
      <c r="BY399" s="59"/>
      <c r="BZ399" s="59"/>
      <c r="CA399" s="59"/>
      <c r="CB399" s="59"/>
      <c r="CC399" s="59"/>
      <c r="CD399" s="59"/>
      <c r="CE399" s="59"/>
      <c r="CF399" s="59"/>
      <c r="CG399" s="59"/>
      <c r="CH399" s="59"/>
      <c r="CI399" s="59"/>
      <c r="CJ399" s="59"/>
      <c r="CK399" s="59"/>
      <c r="CL399" s="59"/>
      <c r="CM399" s="59"/>
      <c r="CN399" s="59"/>
      <c r="CO399" s="59"/>
      <c r="CP399" s="59"/>
      <c r="CQ399" s="59"/>
      <c r="CR399" s="59"/>
      <c r="CS399" s="59"/>
      <c r="CT399" s="59"/>
      <c r="CU399" s="59"/>
      <c r="CV399" s="59"/>
      <c r="CW399" s="59"/>
      <c r="CX399" s="59"/>
      <c r="CY399" s="59"/>
      <c r="CZ399" s="59"/>
      <c r="DA399" s="59"/>
      <c r="DB399" s="59"/>
      <c r="DC399" s="59"/>
      <c r="DD399" s="59"/>
      <c r="DE399" s="59"/>
      <c r="DF399" s="59"/>
      <c r="DG399" s="59"/>
      <c r="DH399" s="59"/>
      <c r="DI399" s="59"/>
      <c r="DJ399" s="59"/>
      <c r="DK399" s="59"/>
      <c r="DL399" s="59"/>
      <c r="DM399" s="59"/>
      <c r="DN399" s="59"/>
      <c r="DO399" s="59"/>
      <c r="DP399" s="59"/>
      <c r="DQ399" s="59"/>
      <c r="DR399" s="59"/>
      <c r="DS399" s="59"/>
      <c r="DT399" s="59"/>
      <c r="DU399" s="59"/>
      <c r="DV399" s="59"/>
      <c r="DW399" s="59"/>
      <c r="DX399" s="59"/>
      <c r="DY399" s="59"/>
      <c r="DZ399" s="59"/>
      <c r="EA399" s="59"/>
      <c r="EB399" s="59"/>
      <c r="EC399" s="59"/>
      <c r="ED399" s="59"/>
      <c r="EE399" s="59"/>
      <c r="EF399" s="59"/>
      <c r="EG399" s="59"/>
      <c r="EH399" s="59"/>
      <c r="EI399" s="59"/>
      <c r="EJ399" s="59"/>
      <c r="EK399" s="59"/>
      <c r="EL399" s="59"/>
      <c r="EM399" s="59"/>
      <c r="EN399" s="59"/>
      <c r="EO399" s="59"/>
      <c r="EP399" s="59"/>
      <c r="EQ399" s="59"/>
      <c r="ER399" s="59"/>
      <c r="ES399" s="59"/>
      <c r="ET399" s="59"/>
      <c r="EU399" s="59"/>
      <c r="EV399" s="59"/>
      <c r="EW399" s="59"/>
      <c r="EX399" s="59"/>
      <c r="EY399" s="59"/>
      <c r="EZ399" s="59"/>
      <c r="FA399" s="59"/>
      <c r="FB399" s="59"/>
      <c r="FC399" s="59"/>
      <c r="FD399" s="59"/>
      <c r="FE399" s="59"/>
      <c r="FF399" s="59"/>
      <c r="FG399" s="59"/>
      <c r="FH399" s="59"/>
      <c r="FI399" s="59"/>
      <c r="FJ399" s="59"/>
      <c r="FK399" s="59"/>
      <c r="FL399" s="59"/>
      <c r="FM399" s="59"/>
      <c r="FN399" s="59"/>
      <c r="FO399" s="59"/>
      <c r="FP399" s="59"/>
      <c r="FQ399" s="59"/>
      <c r="FR399" s="59"/>
      <c r="FS399" s="59"/>
      <c r="FT399" s="59"/>
      <c r="FU399" s="59"/>
      <c r="FV399" s="59"/>
      <c r="FW399" s="59"/>
      <c r="FX399" s="59"/>
      <c r="FY399" s="59"/>
      <c r="FZ399" s="59"/>
      <c r="GA399" s="59"/>
      <c r="GB399" s="59"/>
      <c r="GC399" s="59"/>
      <c r="GD399" s="59"/>
      <c r="GE399" s="59"/>
      <c r="GF399" s="59"/>
      <c r="GG399" s="59"/>
      <c r="GH399" s="59"/>
      <c r="GI399" s="59"/>
      <c r="GJ399" s="59"/>
      <c r="GK399" s="59"/>
      <c r="GL399" s="59"/>
      <c r="GM399" s="59"/>
      <c r="GN399" s="59"/>
      <c r="GO399" s="59"/>
      <c r="GP399" s="59"/>
      <c r="GQ399" s="59"/>
      <c r="GR399" s="59"/>
      <c r="GS399" s="59"/>
      <c r="GT399" s="59"/>
      <c r="GU399" s="59"/>
      <c r="GV399" s="59"/>
      <c r="GW399" s="59"/>
      <c r="GX399" s="59"/>
      <c r="GY399" s="59"/>
      <c r="GZ399" s="59"/>
      <c r="HA399" s="59"/>
      <c r="HB399" s="59"/>
      <c r="HC399" s="59"/>
      <c r="HD399" s="59"/>
      <c r="HE399" s="59"/>
      <c r="HF399" s="59"/>
      <c r="HG399" s="59"/>
      <c r="HH399" s="59"/>
      <c r="HI399" s="59"/>
      <c r="HJ399" s="59"/>
      <c r="HK399" s="59"/>
      <c r="HL399" s="59"/>
      <c r="HM399" s="59"/>
      <c r="HN399" s="59"/>
      <c r="HO399" s="59"/>
      <c r="HP399" s="59"/>
      <c r="HQ399" s="59"/>
      <c r="HR399" s="59"/>
      <c r="HS399" s="59"/>
      <c r="HT399" s="59"/>
      <c r="HU399" s="59"/>
      <c r="HV399" s="59"/>
      <c r="HW399" s="59"/>
      <c r="HX399" s="59"/>
      <c r="HY399" s="59"/>
      <c r="HZ399" s="59"/>
      <c r="IA399" s="59"/>
      <c r="IB399" s="59"/>
      <c r="IC399" s="59"/>
      <c r="ID399" s="59"/>
      <c r="IE399" s="59"/>
      <c r="IF399" s="59"/>
      <c r="IG399" s="59"/>
      <c r="IH399" s="59"/>
      <c r="II399" s="59"/>
      <c r="IJ399" s="59"/>
      <c r="IK399" s="59"/>
      <c r="IL399" s="59"/>
      <c r="IM399" s="59"/>
      <c r="IN399" s="59"/>
      <c r="IO399" s="59"/>
      <c r="IP399" s="59"/>
      <c r="IQ399" s="59"/>
      <c r="IR399" s="59"/>
      <c r="IS399" s="59"/>
      <c r="IT399" s="59"/>
      <c r="IU399" s="59"/>
      <c r="IV399" s="59"/>
      <c r="IW399" s="59"/>
      <c r="IX399" s="59"/>
      <c r="IY399" s="59"/>
      <c r="IZ399" s="59"/>
      <c r="JA399" s="59"/>
      <c r="JB399" s="59"/>
      <c r="JC399" s="59"/>
      <c r="JD399" s="59"/>
      <c r="JE399" s="59"/>
      <c r="JF399" s="59"/>
      <c r="JG399" s="59"/>
      <c r="JH399" s="59"/>
      <c r="JI399" s="59"/>
      <c r="JJ399" s="59"/>
      <c r="JK399" s="59"/>
      <c r="JL399" s="59"/>
      <c r="JM399" s="59"/>
      <c r="JN399" s="59"/>
      <c r="JO399" s="59"/>
      <c r="JP399" s="59"/>
      <c r="JQ399" s="59"/>
      <c r="JR399" s="59"/>
      <c r="JS399" s="59"/>
      <c r="JT399" s="59"/>
      <c r="JU399" s="59"/>
      <c r="JV399" s="59"/>
      <c r="JW399" s="59"/>
      <c r="JX399" s="59"/>
      <c r="JY399" s="59"/>
      <c r="JZ399" s="59"/>
      <c r="KA399" s="59"/>
      <c r="KB399" s="59"/>
      <c r="KC399" s="59"/>
      <c r="KD399" s="59"/>
      <c r="KE399" s="59"/>
      <c r="KF399" s="59"/>
      <c r="KG399" s="59"/>
      <c r="KH399" s="59"/>
      <c r="KI399" s="59"/>
      <c r="KJ399" s="59"/>
      <c r="KK399" s="59"/>
      <c r="KL399" s="59"/>
      <c r="KM399" s="59"/>
      <c r="KN399" s="59"/>
      <c r="KO399" s="59"/>
      <c r="KP399" s="59"/>
      <c r="KQ399" s="59"/>
      <c r="KR399" s="59"/>
      <c r="KS399" s="59"/>
      <c r="KT399" s="59"/>
      <c r="KU399" s="59"/>
      <c r="KV399" s="59"/>
      <c r="KW399" s="59"/>
      <c r="KX399" s="59"/>
      <c r="KY399" s="59"/>
      <c r="KZ399" s="59"/>
      <c r="LA399" s="59"/>
      <c r="LB399" s="59"/>
      <c r="LC399" s="59"/>
      <c r="LD399" s="59"/>
      <c r="LE399" s="59"/>
      <c r="LF399" s="59"/>
      <c r="LG399" s="59"/>
      <c r="LH399" s="59"/>
      <c r="LI399" s="59"/>
      <c r="LJ399" s="59"/>
      <c r="LK399" s="59"/>
      <c r="LL399" s="59"/>
      <c r="LM399" s="59"/>
      <c r="LN399" s="59"/>
      <c r="LO399" s="59"/>
      <c r="LP399" s="59"/>
      <c r="LQ399" s="59"/>
      <c r="LR399" s="59"/>
      <c r="LS399" s="59"/>
      <c r="LT399" s="59"/>
      <c r="LU399" s="59"/>
      <c r="LV399" s="59"/>
      <c r="LW399" s="59"/>
      <c r="LX399" s="59"/>
      <c r="LY399" s="59"/>
      <c r="LZ399" s="59"/>
      <c r="MA399" s="59"/>
      <c r="MB399" s="59"/>
      <c r="MC399" s="59"/>
      <c r="MD399" s="59"/>
      <c r="ME399" s="59"/>
      <c r="MF399" s="59"/>
      <c r="MG399" s="59"/>
      <c r="MH399" s="59"/>
      <c r="MI399" s="59"/>
      <c r="MJ399" s="59"/>
      <c r="MK399" s="59"/>
      <c r="ML399" s="59"/>
      <c r="MM399" s="59"/>
      <c r="MN399" s="59"/>
      <c r="MO399" s="59"/>
      <c r="MP399" s="59"/>
      <c r="MQ399" s="60"/>
      <c r="MR399" s="61"/>
      <c r="MS399" s="61"/>
      <c r="MT399" s="61"/>
      <c r="MU399" s="61"/>
    </row>
    <row r="400" spans="1:359" s="83" customFormat="1" ht="186">
      <c r="A400" s="345"/>
      <c r="B400" s="197">
        <v>2</v>
      </c>
      <c r="C400" s="128" t="s">
        <v>382</v>
      </c>
      <c r="D400" s="129" t="s">
        <v>872</v>
      </c>
      <c r="E400" s="129" t="s">
        <v>1291</v>
      </c>
      <c r="F400" s="128" t="s">
        <v>1658</v>
      </c>
      <c r="G400" s="129" t="s">
        <v>0</v>
      </c>
      <c r="H400" s="129" t="s">
        <v>0</v>
      </c>
      <c r="I400" s="129" t="s">
        <v>41</v>
      </c>
      <c r="J400" s="130">
        <v>150000</v>
      </c>
      <c r="K400" s="197" t="s">
        <v>0</v>
      </c>
      <c r="L400" s="197"/>
      <c r="M400" s="133"/>
      <c r="N400" s="129" t="s">
        <v>0</v>
      </c>
      <c r="O400" s="129"/>
      <c r="P400" s="134">
        <v>0</v>
      </c>
      <c r="Q400" s="144"/>
      <c r="R400" s="144"/>
      <c r="S400" s="144"/>
      <c r="T400" s="144" t="s">
        <v>0</v>
      </c>
      <c r="U400" s="144" t="s">
        <v>42</v>
      </c>
      <c r="V400" s="62"/>
      <c r="W400" s="63"/>
      <c r="X400" s="59"/>
      <c r="Y400" s="59"/>
      <c r="Z400" s="59"/>
      <c r="AA400" s="59"/>
      <c r="AB400" s="59"/>
      <c r="AC400" s="59"/>
      <c r="AD400" s="59"/>
      <c r="AE400" s="59"/>
      <c r="AF400" s="59"/>
      <c r="AG400" s="59"/>
      <c r="AH400" s="59"/>
      <c r="AI400" s="59"/>
      <c r="AJ400" s="59"/>
      <c r="AK400" s="59"/>
      <c r="AL400" s="59"/>
      <c r="AM400" s="59"/>
      <c r="AN400" s="59"/>
      <c r="AO400" s="59"/>
      <c r="AP400" s="59"/>
      <c r="AQ400" s="59"/>
      <c r="AR400" s="59"/>
      <c r="AS400" s="59"/>
      <c r="AT400" s="59"/>
      <c r="AU400" s="59"/>
      <c r="AV400" s="59"/>
      <c r="AW400" s="59"/>
      <c r="AX400" s="59"/>
      <c r="AY400" s="59"/>
      <c r="AZ400" s="59"/>
      <c r="BA400" s="59"/>
      <c r="BB400" s="59"/>
      <c r="BC400" s="59"/>
      <c r="BD400" s="59"/>
      <c r="BE400" s="59"/>
      <c r="BF400" s="59"/>
      <c r="BG400" s="59"/>
      <c r="BH400" s="59"/>
      <c r="BI400" s="59"/>
      <c r="BJ400" s="59"/>
      <c r="BK400" s="59"/>
      <c r="BL400" s="59"/>
      <c r="BM400" s="59"/>
      <c r="BN400" s="59"/>
      <c r="BO400" s="59"/>
      <c r="BP400" s="59"/>
      <c r="BQ400" s="59"/>
      <c r="BR400" s="59"/>
      <c r="BS400" s="59"/>
      <c r="BT400" s="59"/>
      <c r="BU400" s="59"/>
      <c r="BV400" s="59"/>
      <c r="BW400" s="59"/>
      <c r="BX400" s="59"/>
      <c r="BY400" s="59"/>
      <c r="BZ400" s="59"/>
      <c r="CA400" s="59"/>
      <c r="CB400" s="59"/>
      <c r="CC400" s="59"/>
      <c r="CD400" s="59"/>
      <c r="CE400" s="59"/>
      <c r="CF400" s="59"/>
      <c r="CG400" s="59"/>
      <c r="CH400" s="59"/>
      <c r="CI400" s="59"/>
      <c r="CJ400" s="59"/>
      <c r="CK400" s="59"/>
      <c r="CL400" s="59"/>
      <c r="CM400" s="59"/>
      <c r="CN400" s="59"/>
      <c r="CO400" s="59"/>
      <c r="CP400" s="59"/>
      <c r="CQ400" s="59"/>
      <c r="CR400" s="59"/>
      <c r="CS400" s="59"/>
      <c r="CT400" s="59"/>
      <c r="CU400" s="59"/>
      <c r="CV400" s="59"/>
      <c r="CW400" s="59"/>
      <c r="CX400" s="59"/>
      <c r="CY400" s="59"/>
      <c r="CZ400" s="59"/>
      <c r="DA400" s="59"/>
      <c r="DB400" s="59"/>
      <c r="DC400" s="59"/>
      <c r="DD400" s="59"/>
      <c r="DE400" s="59"/>
      <c r="DF400" s="59"/>
      <c r="DG400" s="59"/>
      <c r="DH400" s="59"/>
      <c r="DI400" s="59"/>
      <c r="DJ400" s="59"/>
      <c r="DK400" s="59"/>
      <c r="DL400" s="59"/>
      <c r="DM400" s="59"/>
      <c r="DN400" s="59"/>
      <c r="DO400" s="59"/>
      <c r="DP400" s="59"/>
      <c r="DQ400" s="59"/>
      <c r="DR400" s="59"/>
      <c r="DS400" s="59"/>
      <c r="DT400" s="59"/>
      <c r="DU400" s="59"/>
      <c r="DV400" s="59"/>
      <c r="DW400" s="59"/>
      <c r="DX400" s="59"/>
      <c r="DY400" s="59"/>
      <c r="DZ400" s="59"/>
      <c r="EA400" s="59"/>
      <c r="EB400" s="59"/>
      <c r="EC400" s="59"/>
      <c r="ED400" s="59"/>
      <c r="EE400" s="59"/>
      <c r="EF400" s="59"/>
      <c r="EG400" s="59"/>
      <c r="EH400" s="59"/>
      <c r="EI400" s="59"/>
      <c r="EJ400" s="59"/>
      <c r="EK400" s="59"/>
      <c r="EL400" s="59"/>
      <c r="EM400" s="59"/>
      <c r="EN400" s="59"/>
      <c r="EO400" s="59"/>
      <c r="EP400" s="59"/>
      <c r="EQ400" s="59"/>
      <c r="ER400" s="59"/>
      <c r="ES400" s="59"/>
      <c r="ET400" s="59"/>
      <c r="EU400" s="59"/>
      <c r="EV400" s="59"/>
      <c r="EW400" s="59"/>
      <c r="EX400" s="59"/>
      <c r="EY400" s="59"/>
      <c r="EZ400" s="59"/>
      <c r="FA400" s="59"/>
      <c r="FB400" s="59"/>
      <c r="FC400" s="59"/>
      <c r="FD400" s="59"/>
      <c r="FE400" s="59"/>
      <c r="FF400" s="59"/>
      <c r="FG400" s="59"/>
      <c r="FH400" s="59"/>
      <c r="FI400" s="59"/>
      <c r="FJ400" s="59"/>
      <c r="FK400" s="59"/>
      <c r="FL400" s="59"/>
      <c r="FM400" s="59"/>
      <c r="FN400" s="59"/>
      <c r="FO400" s="59"/>
      <c r="FP400" s="59"/>
      <c r="FQ400" s="59"/>
      <c r="FR400" s="59"/>
      <c r="FS400" s="59"/>
      <c r="FT400" s="59"/>
      <c r="FU400" s="59"/>
      <c r="FV400" s="59"/>
      <c r="FW400" s="59"/>
      <c r="FX400" s="59"/>
      <c r="FY400" s="59"/>
      <c r="FZ400" s="59"/>
      <c r="GA400" s="59"/>
      <c r="GB400" s="59"/>
      <c r="GC400" s="59"/>
      <c r="GD400" s="59"/>
      <c r="GE400" s="59"/>
      <c r="GF400" s="59"/>
      <c r="GG400" s="59"/>
      <c r="GH400" s="59"/>
      <c r="GI400" s="59"/>
      <c r="GJ400" s="59"/>
      <c r="GK400" s="59"/>
      <c r="GL400" s="59"/>
      <c r="GM400" s="59"/>
      <c r="GN400" s="59"/>
      <c r="GO400" s="59"/>
      <c r="GP400" s="59"/>
      <c r="GQ400" s="59"/>
      <c r="GR400" s="59"/>
      <c r="GS400" s="59"/>
      <c r="GT400" s="59"/>
      <c r="GU400" s="59"/>
      <c r="GV400" s="59"/>
      <c r="GW400" s="59"/>
      <c r="GX400" s="59"/>
      <c r="GY400" s="59"/>
      <c r="GZ400" s="59"/>
      <c r="HA400" s="59"/>
      <c r="HB400" s="59"/>
      <c r="HC400" s="59"/>
      <c r="HD400" s="59"/>
      <c r="HE400" s="59"/>
      <c r="HF400" s="59"/>
      <c r="HG400" s="59"/>
      <c r="HH400" s="59"/>
      <c r="HI400" s="59"/>
      <c r="HJ400" s="59"/>
      <c r="HK400" s="59"/>
      <c r="HL400" s="59"/>
      <c r="HM400" s="59"/>
      <c r="HN400" s="59"/>
      <c r="HO400" s="59"/>
      <c r="HP400" s="59"/>
      <c r="HQ400" s="59"/>
      <c r="HR400" s="59"/>
      <c r="HS400" s="59"/>
      <c r="HT400" s="59"/>
      <c r="HU400" s="59"/>
      <c r="HV400" s="59"/>
      <c r="HW400" s="59"/>
      <c r="HX400" s="59"/>
      <c r="HY400" s="59"/>
      <c r="HZ400" s="59"/>
      <c r="IA400" s="59"/>
      <c r="IB400" s="59"/>
      <c r="IC400" s="59"/>
      <c r="ID400" s="59"/>
      <c r="IE400" s="59"/>
      <c r="IF400" s="59"/>
      <c r="IG400" s="59"/>
      <c r="IH400" s="59"/>
      <c r="II400" s="59"/>
      <c r="IJ400" s="59"/>
      <c r="IK400" s="59"/>
      <c r="IL400" s="59"/>
      <c r="IM400" s="59"/>
      <c r="IN400" s="59"/>
      <c r="IO400" s="59"/>
      <c r="IP400" s="59"/>
      <c r="IQ400" s="59"/>
      <c r="IR400" s="59"/>
      <c r="IS400" s="59"/>
      <c r="IT400" s="59"/>
      <c r="IU400" s="59"/>
      <c r="IV400" s="59"/>
      <c r="IW400" s="59"/>
      <c r="IX400" s="59"/>
      <c r="IY400" s="59"/>
      <c r="IZ400" s="59"/>
      <c r="JA400" s="59"/>
      <c r="JB400" s="59"/>
      <c r="JC400" s="59"/>
      <c r="JD400" s="59"/>
      <c r="JE400" s="59"/>
      <c r="JF400" s="59"/>
      <c r="JG400" s="59"/>
      <c r="JH400" s="59"/>
      <c r="JI400" s="59"/>
      <c r="JJ400" s="59"/>
      <c r="JK400" s="59"/>
      <c r="JL400" s="59"/>
      <c r="JM400" s="59"/>
      <c r="JN400" s="59"/>
      <c r="JO400" s="59"/>
      <c r="JP400" s="59"/>
      <c r="JQ400" s="59"/>
      <c r="JR400" s="59"/>
      <c r="JS400" s="59"/>
      <c r="JT400" s="59"/>
      <c r="JU400" s="59"/>
      <c r="JV400" s="59"/>
      <c r="JW400" s="59"/>
      <c r="JX400" s="59"/>
      <c r="JY400" s="59"/>
      <c r="JZ400" s="59"/>
      <c r="KA400" s="59"/>
      <c r="KB400" s="59"/>
      <c r="KC400" s="59"/>
      <c r="KD400" s="59"/>
      <c r="KE400" s="59"/>
      <c r="KF400" s="59"/>
      <c r="KG400" s="59"/>
      <c r="KH400" s="59"/>
      <c r="KI400" s="59"/>
      <c r="KJ400" s="59"/>
      <c r="KK400" s="59"/>
      <c r="KL400" s="59"/>
      <c r="KM400" s="59"/>
      <c r="KN400" s="59"/>
      <c r="KO400" s="59"/>
      <c r="KP400" s="59"/>
      <c r="KQ400" s="59"/>
      <c r="KR400" s="59"/>
      <c r="KS400" s="59"/>
      <c r="KT400" s="59"/>
      <c r="KU400" s="59"/>
      <c r="KV400" s="59"/>
      <c r="KW400" s="59"/>
      <c r="KX400" s="59"/>
      <c r="KY400" s="59"/>
      <c r="KZ400" s="59"/>
      <c r="LA400" s="59"/>
      <c r="LB400" s="59"/>
      <c r="LC400" s="59"/>
      <c r="LD400" s="59"/>
      <c r="LE400" s="59"/>
      <c r="LF400" s="59"/>
      <c r="LG400" s="59"/>
      <c r="LH400" s="59"/>
      <c r="LI400" s="59"/>
      <c r="LJ400" s="59"/>
      <c r="LK400" s="59"/>
      <c r="LL400" s="59"/>
      <c r="LM400" s="59"/>
      <c r="LN400" s="59"/>
      <c r="LO400" s="59"/>
      <c r="LP400" s="59"/>
      <c r="LQ400" s="59"/>
      <c r="LR400" s="59"/>
      <c r="LS400" s="59"/>
      <c r="LT400" s="59"/>
      <c r="LU400" s="59"/>
      <c r="LV400" s="59"/>
      <c r="LW400" s="59"/>
      <c r="LX400" s="59"/>
      <c r="LY400" s="59"/>
      <c r="LZ400" s="59"/>
      <c r="MA400" s="59"/>
      <c r="MB400" s="59"/>
      <c r="MC400" s="59"/>
      <c r="MD400" s="59"/>
      <c r="ME400" s="59"/>
      <c r="MF400" s="59"/>
      <c r="MG400" s="59"/>
      <c r="MH400" s="59"/>
      <c r="MI400" s="59"/>
      <c r="MJ400" s="59"/>
      <c r="MK400" s="59"/>
      <c r="ML400" s="59"/>
      <c r="MM400" s="59"/>
      <c r="MN400" s="59"/>
      <c r="MO400" s="59"/>
      <c r="MP400" s="59"/>
      <c r="MQ400" s="60"/>
      <c r="MR400" s="61"/>
      <c r="MS400" s="61"/>
      <c r="MT400" s="61"/>
      <c r="MU400" s="61"/>
    </row>
    <row r="401" spans="1:359" s="83" customFormat="1" ht="139.5">
      <c r="A401" s="345"/>
      <c r="B401" s="197">
        <v>3</v>
      </c>
      <c r="C401" s="128" t="s">
        <v>381</v>
      </c>
      <c r="D401" s="129" t="s">
        <v>873</v>
      </c>
      <c r="E401" s="129" t="s">
        <v>1292</v>
      </c>
      <c r="F401" s="128" t="s">
        <v>1659</v>
      </c>
      <c r="G401" s="129" t="s">
        <v>0</v>
      </c>
      <c r="H401" s="129" t="s">
        <v>0</v>
      </c>
      <c r="I401" s="129" t="s">
        <v>41</v>
      </c>
      <c r="J401" s="130">
        <v>150000</v>
      </c>
      <c r="K401" s="197" t="s">
        <v>0</v>
      </c>
      <c r="L401" s="197"/>
      <c r="M401" s="133"/>
      <c r="N401" s="129" t="s">
        <v>0</v>
      </c>
      <c r="O401" s="129"/>
      <c r="P401" s="134">
        <v>0</v>
      </c>
      <c r="Q401" s="144"/>
      <c r="R401" s="144"/>
      <c r="S401" s="144"/>
      <c r="T401" s="144" t="s">
        <v>0</v>
      </c>
      <c r="U401" s="144" t="s">
        <v>42</v>
      </c>
      <c r="V401" s="62"/>
      <c r="W401" s="63"/>
      <c r="X401" s="59"/>
      <c r="Y401" s="59"/>
      <c r="Z401" s="59"/>
      <c r="AA401" s="59"/>
      <c r="AB401" s="59"/>
      <c r="AC401" s="59"/>
      <c r="AD401" s="59"/>
      <c r="AE401" s="59"/>
      <c r="AF401" s="59"/>
      <c r="AG401" s="59"/>
      <c r="AH401" s="59"/>
      <c r="AI401" s="59"/>
      <c r="AJ401" s="59"/>
      <c r="AK401" s="59"/>
      <c r="AL401" s="59"/>
      <c r="AM401" s="59"/>
      <c r="AN401" s="59"/>
      <c r="AO401" s="59"/>
      <c r="AP401" s="59"/>
      <c r="AQ401" s="59"/>
      <c r="AR401" s="59"/>
      <c r="AS401" s="59"/>
      <c r="AT401" s="59"/>
      <c r="AU401" s="59"/>
      <c r="AV401" s="59"/>
      <c r="AW401" s="59"/>
      <c r="AX401" s="59"/>
      <c r="AY401" s="59"/>
      <c r="AZ401" s="59"/>
      <c r="BA401" s="59"/>
      <c r="BB401" s="59"/>
      <c r="BC401" s="59"/>
      <c r="BD401" s="59"/>
      <c r="BE401" s="59"/>
      <c r="BF401" s="59"/>
      <c r="BG401" s="59"/>
      <c r="BH401" s="59"/>
      <c r="BI401" s="59"/>
      <c r="BJ401" s="59"/>
      <c r="BK401" s="59"/>
      <c r="BL401" s="59"/>
      <c r="BM401" s="59"/>
      <c r="BN401" s="59"/>
      <c r="BO401" s="59"/>
      <c r="BP401" s="59"/>
      <c r="BQ401" s="59"/>
      <c r="BR401" s="59"/>
      <c r="BS401" s="59"/>
      <c r="BT401" s="59"/>
      <c r="BU401" s="59"/>
      <c r="BV401" s="59"/>
      <c r="BW401" s="59"/>
      <c r="BX401" s="59"/>
      <c r="BY401" s="59"/>
      <c r="BZ401" s="59"/>
      <c r="CA401" s="59"/>
      <c r="CB401" s="59"/>
      <c r="CC401" s="59"/>
      <c r="CD401" s="59"/>
      <c r="CE401" s="59"/>
      <c r="CF401" s="59"/>
      <c r="CG401" s="59"/>
      <c r="CH401" s="59"/>
      <c r="CI401" s="59"/>
      <c r="CJ401" s="59"/>
      <c r="CK401" s="59"/>
      <c r="CL401" s="59"/>
      <c r="CM401" s="59"/>
      <c r="CN401" s="59"/>
      <c r="CO401" s="59"/>
      <c r="CP401" s="59"/>
      <c r="CQ401" s="59"/>
      <c r="CR401" s="59"/>
      <c r="CS401" s="59"/>
      <c r="CT401" s="59"/>
      <c r="CU401" s="59"/>
      <c r="CV401" s="59"/>
      <c r="CW401" s="59"/>
      <c r="CX401" s="59"/>
      <c r="CY401" s="59"/>
      <c r="CZ401" s="59"/>
      <c r="DA401" s="59"/>
      <c r="DB401" s="59"/>
      <c r="DC401" s="59"/>
      <c r="DD401" s="59"/>
      <c r="DE401" s="59"/>
      <c r="DF401" s="59"/>
      <c r="DG401" s="59"/>
      <c r="DH401" s="59"/>
      <c r="DI401" s="59"/>
      <c r="DJ401" s="59"/>
      <c r="DK401" s="59"/>
      <c r="DL401" s="59"/>
      <c r="DM401" s="59"/>
      <c r="DN401" s="59"/>
      <c r="DO401" s="59"/>
      <c r="DP401" s="59"/>
      <c r="DQ401" s="59"/>
      <c r="DR401" s="59"/>
      <c r="DS401" s="59"/>
      <c r="DT401" s="59"/>
      <c r="DU401" s="59"/>
      <c r="DV401" s="59"/>
      <c r="DW401" s="59"/>
      <c r="DX401" s="59"/>
      <c r="DY401" s="59"/>
      <c r="DZ401" s="59"/>
      <c r="EA401" s="59"/>
      <c r="EB401" s="59"/>
      <c r="EC401" s="59"/>
      <c r="ED401" s="59"/>
      <c r="EE401" s="59"/>
      <c r="EF401" s="59"/>
      <c r="EG401" s="59"/>
      <c r="EH401" s="59"/>
      <c r="EI401" s="59"/>
      <c r="EJ401" s="59"/>
      <c r="EK401" s="59"/>
      <c r="EL401" s="59"/>
      <c r="EM401" s="59"/>
      <c r="EN401" s="59"/>
      <c r="EO401" s="59"/>
      <c r="EP401" s="59"/>
      <c r="EQ401" s="59"/>
      <c r="ER401" s="59"/>
      <c r="ES401" s="59"/>
      <c r="ET401" s="59"/>
      <c r="EU401" s="59"/>
      <c r="EV401" s="59"/>
      <c r="EW401" s="59"/>
      <c r="EX401" s="59"/>
      <c r="EY401" s="59"/>
      <c r="EZ401" s="59"/>
      <c r="FA401" s="59"/>
      <c r="FB401" s="59"/>
      <c r="FC401" s="59"/>
      <c r="FD401" s="59"/>
      <c r="FE401" s="59"/>
      <c r="FF401" s="59"/>
      <c r="FG401" s="59"/>
      <c r="FH401" s="59"/>
      <c r="FI401" s="59"/>
      <c r="FJ401" s="59"/>
      <c r="FK401" s="59"/>
      <c r="FL401" s="59"/>
      <c r="FM401" s="59"/>
      <c r="FN401" s="59"/>
      <c r="FO401" s="59"/>
      <c r="FP401" s="59"/>
      <c r="FQ401" s="59"/>
      <c r="FR401" s="59"/>
      <c r="FS401" s="59"/>
      <c r="FT401" s="59"/>
      <c r="FU401" s="59"/>
      <c r="FV401" s="59"/>
      <c r="FW401" s="59"/>
      <c r="FX401" s="59"/>
      <c r="FY401" s="59"/>
      <c r="FZ401" s="59"/>
      <c r="GA401" s="59"/>
      <c r="GB401" s="59"/>
      <c r="GC401" s="59"/>
      <c r="GD401" s="59"/>
      <c r="GE401" s="59"/>
      <c r="GF401" s="59"/>
      <c r="GG401" s="59"/>
      <c r="GH401" s="59"/>
      <c r="GI401" s="59"/>
      <c r="GJ401" s="59"/>
      <c r="GK401" s="59"/>
      <c r="GL401" s="59"/>
      <c r="GM401" s="59"/>
      <c r="GN401" s="59"/>
      <c r="GO401" s="59"/>
      <c r="GP401" s="59"/>
      <c r="GQ401" s="59"/>
      <c r="GR401" s="59"/>
      <c r="GS401" s="59"/>
      <c r="GT401" s="59"/>
      <c r="GU401" s="59"/>
      <c r="GV401" s="59"/>
      <c r="GW401" s="59"/>
      <c r="GX401" s="59"/>
      <c r="GY401" s="59"/>
      <c r="GZ401" s="59"/>
      <c r="HA401" s="59"/>
      <c r="HB401" s="59"/>
      <c r="HC401" s="59"/>
      <c r="HD401" s="59"/>
      <c r="HE401" s="59"/>
      <c r="HF401" s="59"/>
      <c r="HG401" s="59"/>
      <c r="HH401" s="59"/>
      <c r="HI401" s="59"/>
      <c r="HJ401" s="59"/>
      <c r="HK401" s="59"/>
      <c r="HL401" s="59"/>
      <c r="HM401" s="59"/>
      <c r="HN401" s="59"/>
      <c r="HO401" s="59"/>
      <c r="HP401" s="59"/>
      <c r="HQ401" s="59"/>
      <c r="HR401" s="59"/>
      <c r="HS401" s="59"/>
      <c r="HT401" s="59"/>
      <c r="HU401" s="59"/>
      <c r="HV401" s="59"/>
      <c r="HW401" s="59"/>
      <c r="HX401" s="59"/>
      <c r="HY401" s="59"/>
      <c r="HZ401" s="59"/>
      <c r="IA401" s="59"/>
      <c r="IB401" s="59"/>
      <c r="IC401" s="59"/>
      <c r="ID401" s="59"/>
      <c r="IE401" s="59"/>
      <c r="IF401" s="59"/>
      <c r="IG401" s="59"/>
      <c r="IH401" s="59"/>
      <c r="II401" s="59"/>
      <c r="IJ401" s="59"/>
      <c r="IK401" s="59"/>
      <c r="IL401" s="59"/>
      <c r="IM401" s="59"/>
      <c r="IN401" s="59"/>
      <c r="IO401" s="59"/>
      <c r="IP401" s="59"/>
      <c r="IQ401" s="59"/>
      <c r="IR401" s="59"/>
      <c r="IS401" s="59"/>
      <c r="IT401" s="59"/>
      <c r="IU401" s="59"/>
      <c r="IV401" s="59"/>
      <c r="IW401" s="59"/>
      <c r="IX401" s="59"/>
      <c r="IY401" s="59"/>
      <c r="IZ401" s="59"/>
      <c r="JA401" s="59"/>
      <c r="JB401" s="59"/>
      <c r="JC401" s="59"/>
      <c r="JD401" s="59"/>
      <c r="JE401" s="59"/>
      <c r="JF401" s="59"/>
      <c r="JG401" s="59"/>
      <c r="JH401" s="59"/>
      <c r="JI401" s="59"/>
      <c r="JJ401" s="59"/>
      <c r="JK401" s="59"/>
      <c r="JL401" s="59"/>
      <c r="JM401" s="59"/>
      <c r="JN401" s="59"/>
      <c r="JO401" s="59"/>
      <c r="JP401" s="59"/>
      <c r="JQ401" s="59"/>
      <c r="JR401" s="59"/>
      <c r="JS401" s="59"/>
      <c r="JT401" s="59"/>
      <c r="JU401" s="59"/>
      <c r="JV401" s="59"/>
      <c r="JW401" s="59"/>
      <c r="JX401" s="59"/>
      <c r="JY401" s="59"/>
      <c r="JZ401" s="59"/>
      <c r="KA401" s="59"/>
      <c r="KB401" s="59"/>
      <c r="KC401" s="59"/>
      <c r="KD401" s="59"/>
      <c r="KE401" s="59"/>
      <c r="KF401" s="59"/>
      <c r="KG401" s="59"/>
      <c r="KH401" s="59"/>
      <c r="KI401" s="59"/>
      <c r="KJ401" s="59"/>
      <c r="KK401" s="59"/>
      <c r="KL401" s="59"/>
      <c r="KM401" s="59"/>
      <c r="KN401" s="59"/>
      <c r="KO401" s="59"/>
      <c r="KP401" s="59"/>
      <c r="KQ401" s="59"/>
      <c r="KR401" s="59"/>
      <c r="KS401" s="59"/>
      <c r="KT401" s="59"/>
      <c r="KU401" s="59"/>
      <c r="KV401" s="59"/>
      <c r="KW401" s="59"/>
      <c r="KX401" s="59"/>
      <c r="KY401" s="59"/>
      <c r="KZ401" s="59"/>
      <c r="LA401" s="59"/>
      <c r="LB401" s="59"/>
      <c r="LC401" s="59"/>
      <c r="LD401" s="59"/>
      <c r="LE401" s="59"/>
      <c r="LF401" s="59"/>
      <c r="LG401" s="59"/>
      <c r="LH401" s="59"/>
      <c r="LI401" s="59"/>
      <c r="LJ401" s="59"/>
      <c r="LK401" s="59"/>
      <c r="LL401" s="59"/>
      <c r="LM401" s="59"/>
      <c r="LN401" s="59"/>
      <c r="LO401" s="59"/>
      <c r="LP401" s="59"/>
      <c r="LQ401" s="59"/>
      <c r="LR401" s="59"/>
      <c r="LS401" s="59"/>
      <c r="LT401" s="59"/>
      <c r="LU401" s="59"/>
      <c r="LV401" s="59"/>
      <c r="LW401" s="59"/>
      <c r="LX401" s="59"/>
      <c r="LY401" s="59"/>
      <c r="LZ401" s="59"/>
      <c r="MA401" s="59"/>
      <c r="MB401" s="59"/>
      <c r="MC401" s="59"/>
      <c r="MD401" s="59"/>
      <c r="ME401" s="59"/>
      <c r="MF401" s="59"/>
      <c r="MG401" s="59"/>
      <c r="MH401" s="59"/>
      <c r="MI401" s="59"/>
      <c r="MJ401" s="59"/>
      <c r="MK401" s="59"/>
      <c r="ML401" s="59"/>
      <c r="MM401" s="59"/>
      <c r="MN401" s="59"/>
      <c r="MO401" s="59"/>
      <c r="MP401" s="59"/>
      <c r="MQ401" s="60"/>
      <c r="MR401" s="61"/>
      <c r="MS401" s="61"/>
      <c r="MT401" s="61"/>
      <c r="MU401" s="61"/>
    </row>
    <row r="402" spans="1:359" s="219" customFormat="1" ht="54.75" customHeight="1">
      <c r="A402" s="332" t="s">
        <v>584</v>
      </c>
      <c r="B402" s="333"/>
      <c r="C402" s="333"/>
      <c r="D402" s="333"/>
      <c r="E402" s="333"/>
      <c r="F402" s="333"/>
      <c r="G402" s="333"/>
      <c r="H402" s="333"/>
      <c r="I402" s="333"/>
      <c r="J402" s="333"/>
      <c r="K402" s="333"/>
      <c r="L402" s="333"/>
      <c r="M402" s="333"/>
      <c r="N402" s="333"/>
      <c r="O402" s="333"/>
      <c r="P402" s="333"/>
      <c r="Q402" s="333"/>
      <c r="R402" s="333"/>
      <c r="S402" s="333"/>
      <c r="T402" s="333"/>
      <c r="U402" s="334"/>
      <c r="V402" s="66"/>
      <c r="W402" s="67"/>
      <c r="X402" s="68"/>
      <c r="Y402" s="68"/>
      <c r="Z402" s="68"/>
      <c r="AA402" s="68"/>
      <c r="AB402" s="68"/>
      <c r="AC402" s="68"/>
      <c r="AD402" s="68"/>
      <c r="AE402" s="68"/>
      <c r="AF402" s="68"/>
      <c r="AG402" s="68"/>
      <c r="AH402" s="68"/>
      <c r="AI402" s="68"/>
      <c r="AJ402" s="68"/>
      <c r="AK402" s="68"/>
      <c r="AL402" s="68"/>
      <c r="AM402" s="68"/>
      <c r="AN402" s="68"/>
      <c r="AO402" s="68"/>
      <c r="AP402" s="68"/>
      <c r="AQ402" s="68"/>
      <c r="AR402" s="68"/>
      <c r="AS402" s="68"/>
      <c r="AT402" s="68"/>
      <c r="AU402" s="68"/>
      <c r="AV402" s="68"/>
      <c r="AW402" s="68"/>
      <c r="AX402" s="68"/>
      <c r="AY402" s="68"/>
      <c r="AZ402" s="68"/>
      <c r="BA402" s="68"/>
      <c r="BB402" s="68"/>
      <c r="BC402" s="68"/>
      <c r="BD402" s="68"/>
      <c r="BE402" s="68"/>
      <c r="BF402" s="68"/>
      <c r="BG402" s="68"/>
      <c r="BH402" s="68"/>
      <c r="BI402" s="68"/>
      <c r="BJ402" s="68"/>
      <c r="BK402" s="68"/>
      <c r="BL402" s="68"/>
      <c r="BM402" s="68"/>
      <c r="BN402" s="68"/>
      <c r="BO402" s="68"/>
      <c r="BP402" s="68"/>
      <c r="BQ402" s="68"/>
      <c r="BR402" s="68"/>
      <c r="BS402" s="68"/>
      <c r="BT402" s="68"/>
      <c r="BU402" s="68"/>
      <c r="BV402" s="68"/>
      <c r="BW402" s="68"/>
      <c r="BX402" s="68"/>
      <c r="BY402" s="68"/>
      <c r="BZ402" s="68"/>
      <c r="CA402" s="68"/>
      <c r="CB402" s="68"/>
      <c r="CC402" s="68"/>
      <c r="CD402" s="68"/>
      <c r="CE402" s="68"/>
      <c r="CF402" s="68"/>
      <c r="CG402" s="68"/>
      <c r="CH402" s="68"/>
      <c r="CI402" s="68"/>
      <c r="CJ402" s="68"/>
      <c r="CK402" s="68"/>
      <c r="CL402" s="68"/>
      <c r="CM402" s="68"/>
      <c r="CN402" s="68"/>
      <c r="CO402" s="68"/>
      <c r="CP402" s="68"/>
      <c r="CQ402" s="68"/>
      <c r="CR402" s="68"/>
      <c r="CS402" s="68"/>
      <c r="CT402" s="68"/>
      <c r="CU402" s="68"/>
      <c r="CV402" s="68"/>
      <c r="CW402" s="68"/>
      <c r="CX402" s="68"/>
      <c r="CY402" s="68"/>
      <c r="CZ402" s="68"/>
      <c r="DA402" s="68"/>
      <c r="DB402" s="68"/>
      <c r="DC402" s="68"/>
      <c r="DD402" s="68"/>
      <c r="DE402" s="68"/>
      <c r="DF402" s="68"/>
      <c r="DG402" s="68"/>
      <c r="DH402" s="68"/>
      <c r="DI402" s="68"/>
      <c r="DJ402" s="68"/>
      <c r="DK402" s="68"/>
      <c r="DL402" s="68"/>
      <c r="DM402" s="68"/>
      <c r="DN402" s="68"/>
      <c r="DO402" s="68"/>
      <c r="DP402" s="68"/>
      <c r="DQ402" s="68"/>
      <c r="DR402" s="68"/>
      <c r="DS402" s="68"/>
      <c r="DT402" s="68"/>
      <c r="DU402" s="68"/>
      <c r="DV402" s="68"/>
      <c r="DW402" s="68"/>
      <c r="DX402" s="68"/>
      <c r="DY402" s="68"/>
      <c r="DZ402" s="68"/>
      <c r="EA402" s="68"/>
      <c r="EB402" s="68"/>
      <c r="EC402" s="68"/>
      <c r="ED402" s="68"/>
      <c r="EE402" s="68"/>
      <c r="EF402" s="68"/>
      <c r="EG402" s="68"/>
      <c r="EH402" s="68"/>
      <c r="EI402" s="68"/>
      <c r="EJ402" s="68"/>
      <c r="EK402" s="68"/>
      <c r="EL402" s="68"/>
      <c r="EM402" s="68"/>
      <c r="EN402" s="68"/>
      <c r="EO402" s="68"/>
      <c r="EP402" s="68"/>
      <c r="EQ402" s="68"/>
      <c r="ER402" s="68"/>
      <c r="ES402" s="68"/>
      <c r="ET402" s="68"/>
      <c r="EU402" s="68"/>
      <c r="EV402" s="68"/>
      <c r="EW402" s="68"/>
      <c r="EX402" s="68"/>
      <c r="EY402" s="68"/>
      <c r="EZ402" s="68"/>
      <c r="FA402" s="68"/>
      <c r="FB402" s="68"/>
      <c r="FC402" s="68"/>
      <c r="FD402" s="68"/>
      <c r="FE402" s="68"/>
      <c r="FF402" s="68"/>
      <c r="FG402" s="68"/>
      <c r="FH402" s="68"/>
      <c r="FI402" s="68"/>
      <c r="FJ402" s="68"/>
      <c r="FK402" s="68"/>
      <c r="FL402" s="68"/>
      <c r="FM402" s="68"/>
      <c r="FN402" s="68"/>
      <c r="FO402" s="68"/>
      <c r="FP402" s="68"/>
      <c r="FQ402" s="68"/>
      <c r="FR402" s="68"/>
      <c r="FS402" s="68"/>
      <c r="FT402" s="68"/>
      <c r="FU402" s="68"/>
      <c r="FV402" s="68"/>
      <c r="FW402" s="68"/>
      <c r="FX402" s="68"/>
      <c r="FY402" s="68"/>
      <c r="FZ402" s="68"/>
      <c r="GA402" s="68"/>
      <c r="GB402" s="68"/>
      <c r="GC402" s="68"/>
      <c r="GD402" s="68"/>
      <c r="GE402" s="68"/>
      <c r="GF402" s="68"/>
      <c r="GG402" s="68"/>
      <c r="GH402" s="68"/>
      <c r="GI402" s="68"/>
      <c r="GJ402" s="68"/>
      <c r="GK402" s="68"/>
      <c r="GL402" s="68"/>
      <c r="GM402" s="68"/>
      <c r="GN402" s="68"/>
      <c r="GO402" s="68"/>
      <c r="GP402" s="68"/>
      <c r="GQ402" s="68"/>
      <c r="GR402" s="68"/>
      <c r="GS402" s="68"/>
      <c r="GT402" s="68"/>
      <c r="GU402" s="68"/>
      <c r="GV402" s="68"/>
      <c r="GW402" s="68"/>
      <c r="GX402" s="68"/>
      <c r="GY402" s="68"/>
      <c r="GZ402" s="68"/>
      <c r="HA402" s="68"/>
      <c r="HB402" s="68"/>
      <c r="HC402" s="68"/>
      <c r="HD402" s="68"/>
      <c r="HE402" s="68"/>
      <c r="HF402" s="68"/>
      <c r="HG402" s="68"/>
      <c r="HH402" s="68"/>
      <c r="HI402" s="68"/>
      <c r="HJ402" s="68"/>
      <c r="HK402" s="68"/>
      <c r="HL402" s="68"/>
      <c r="HM402" s="68"/>
      <c r="HN402" s="68"/>
      <c r="HO402" s="68"/>
      <c r="HP402" s="68"/>
      <c r="HQ402" s="68"/>
      <c r="HR402" s="68"/>
      <c r="HS402" s="68"/>
      <c r="HT402" s="68"/>
      <c r="HU402" s="68"/>
      <c r="HV402" s="68"/>
      <c r="HW402" s="68"/>
      <c r="HX402" s="68"/>
      <c r="HY402" s="68"/>
      <c r="HZ402" s="68"/>
      <c r="IA402" s="68"/>
      <c r="IB402" s="68"/>
      <c r="IC402" s="68"/>
      <c r="ID402" s="68"/>
      <c r="IE402" s="68"/>
      <c r="IF402" s="68"/>
      <c r="IG402" s="68"/>
      <c r="IH402" s="68"/>
      <c r="II402" s="68"/>
      <c r="IJ402" s="68"/>
      <c r="IK402" s="68"/>
      <c r="IL402" s="68"/>
      <c r="IM402" s="68"/>
      <c r="IN402" s="68"/>
      <c r="IO402" s="68"/>
      <c r="IP402" s="68"/>
      <c r="IQ402" s="68"/>
      <c r="IR402" s="68"/>
      <c r="IS402" s="68"/>
      <c r="IT402" s="68"/>
      <c r="IU402" s="68"/>
      <c r="IV402" s="68"/>
      <c r="IW402" s="68"/>
      <c r="IX402" s="68"/>
      <c r="IY402" s="68"/>
      <c r="IZ402" s="68"/>
      <c r="JA402" s="68"/>
      <c r="JB402" s="68"/>
      <c r="JC402" s="68"/>
      <c r="JD402" s="68"/>
      <c r="JE402" s="68"/>
      <c r="JF402" s="68"/>
      <c r="JG402" s="68"/>
      <c r="JH402" s="68"/>
      <c r="JI402" s="68"/>
      <c r="JJ402" s="68"/>
      <c r="JK402" s="68"/>
      <c r="JL402" s="68"/>
      <c r="JM402" s="68"/>
      <c r="JN402" s="68"/>
      <c r="JO402" s="68"/>
      <c r="JP402" s="68"/>
      <c r="JQ402" s="68"/>
      <c r="JR402" s="68"/>
      <c r="JS402" s="68"/>
      <c r="JT402" s="68"/>
      <c r="JU402" s="68"/>
      <c r="JV402" s="68"/>
      <c r="JW402" s="68"/>
      <c r="JX402" s="68"/>
      <c r="JY402" s="68"/>
      <c r="JZ402" s="68"/>
      <c r="KA402" s="68"/>
      <c r="KB402" s="68"/>
      <c r="KC402" s="68"/>
      <c r="KD402" s="68"/>
      <c r="KE402" s="68"/>
      <c r="KF402" s="68"/>
      <c r="KG402" s="68"/>
      <c r="KH402" s="68"/>
      <c r="KI402" s="68"/>
      <c r="KJ402" s="68"/>
      <c r="KK402" s="68"/>
      <c r="KL402" s="68"/>
      <c r="KM402" s="68"/>
      <c r="KN402" s="68"/>
      <c r="KO402" s="68"/>
      <c r="KP402" s="68"/>
      <c r="KQ402" s="68"/>
      <c r="KR402" s="68"/>
      <c r="KS402" s="68"/>
      <c r="KT402" s="68"/>
      <c r="KU402" s="68"/>
      <c r="KV402" s="68"/>
      <c r="KW402" s="68"/>
      <c r="KX402" s="68"/>
      <c r="KY402" s="68"/>
      <c r="KZ402" s="68"/>
      <c r="LA402" s="68"/>
      <c r="LB402" s="68"/>
      <c r="LC402" s="68"/>
      <c r="LD402" s="68"/>
      <c r="LE402" s="68"/>
      <c r="LF402" s="68"/>
      <c r="LG402" s="68"/>
      <c r="LH402" s="68"/>
      <c r="LI402" s="68"/>
      <c r="LJ402" s="68"/>
      <c r="LK402" s="68"/>
      <c r="LL402" s="68"/>
      <c r="LM402" s="68"/>
      <c r="LN402" s="68"/>
      <c r="LO402" s="68"/>
      <c r="LP402" s="68"/>
      <c r="LQ402" s="68"/>
      <c r="LR402" s="68"/>
      <c r="LS402" s="68"/>
      <c r="LT402" s="68"/>
      <c r="LU402" s="68"/>
      <c r="LV402" s="68"/>
      <c r="LW402" s="68"/>
      <c r="LX402" s="68"/>
      <c r="LY402" s="68"/>
      <c r="LZ402" s="68"/>
      <c r="MA402" s="68"/>
      <c r="MB402" s="68"/>
      <c r="MC402" s="68"/>
      <c r="MD402" s="68"/>
      <c r="ME402" s="68"/>
      <c r="MF402" s="68"/>
      <c r="MG402" s="68"/>
      <c r="MH402" s="68"/>
      <c r="MI402" s="68"/>
      <c r="MJ402" s="68"/>
      <c r="MK402" s="68"/>
      <c r="ML402" s="68"/>
      <c r="MM402" s="68"/>
      <c r="MN402" s="68"/>
      <c r="MO402" s="68"/>
      <c r="MP402" s="68"/>
      <c r="MQ402" s="218"/>
    </row>
    <row r="403" spans="1:359" s="219" customFormat="1" ht="46.5">
      <c r="A403" s="357" t="s">
        <v>352</v>
      </c>
      <c r="B403" s="133">
        <v>1</v>
      </c>
      <c r="C403" s="174" t="s">
        <v>380</v>
      </c>
      <c r="D403" s="174" t="s">
        <v>865</v>
      </c>
      <c r="E403" s="128" t="s">
        <v>1293</v>
      </c>
      <c r="F403" s="153" t="s">
        <v>1660</v>
      </c>
      <c r="G403" s="246"/>
      <c r="H403" s="133" t="s">
        <v>0</v>
      </c>
      <c r="I403" s="133" t="s">
        <v>1024</v>
      </c>
      <c r="J403" s="247">
        <v>60000</v>
      </c>
      <c r="K403" s="248"/>
      <c r="L403" s="133" t="s">
        <v>0</v>
      </c>
      <c r="M403" s="248"/>
      <c r="N403" s="133" t="s">
        <v>0</v>
      </c>
      <c r="O403" s="246"/>
      <c r="P403" s="134">
        <v>0</v>
      </c>
      <c r="Q403" s="246"/>
      <c r="R403" s="246"/>
      <c r="S403" s="246"/>
      <c r="T403" s="144" t="s">
        <v>0</v>
      </c>
      <c r="U403" s="144" t="s">
        <v>42</v>
      </c>
      <c r="V403" s="66"/>
      <c r="W403" s="67"/>
      <c r="X403" s="68"/>
      <c r="Y403" s="68"/>
      <c r="Z403" s="68"/>
      <c r="AA403" s="68"/>
      <c r="AB403" s="68"/>
      <c r="AC403" s="68"/>
      <c r="AD403" s="68"/>
      <c r="AE403" s="68"/>
      <c r="AF403" s="68"/>
      <c r="AG403" s="68"/>
      <c r="AH403" s="68"/>
      <c r="AI403" s="68"/>
      <c r="AJ403" s="68"/>
      <c r="AK403" s="68"/>
      <c r="AL403" s="68"/>
      <c r="AM403" s="68"/>
      <c r="AN403" s="68"/>
      <c r="AO403" s="68"/>
      <c r="AP403" s="68"/>
      <c r="AQ403" s="68"/>
      <c r="AR403" s="68"/>
      <c r="AS403" s="68"/>
      <c r="AT403" s="68"/>
      <c r="AU403" s="68"/>
      <c r="AV403" s="68"/>
      <c r="AW403" s="68"/>
      <c r="AX403" s="68"/>
      <c r="AY403" s="68"/>
      <c r="AZ403" s="68"/>
      <c r="BA403" s="68"/>
      <c r="BB403" s="68"/>
      <c r="BC403" s="68"/>
      <c r="BD403" s="68"/>
      <c r="BE403" s="68"/>
      <c r="BF403" s="68"/>
      <c r="BG403" s="68"/>
      <c r="BH403" s="68"/>
      <c r="BI403" s="68"/>
      <c r="BJ403" s="68"/>
      <c r="BK403" s="68"/>
      <c r="BL403" s="68"/>
      <c r="BM403" s="68"/>
      <c r="BN403" s="68"/>
      <c r="BO403" s="68"/>
      <c r="BP403" s="68"/>
      <c r="BQ403" s="68"/>
      <c r="BR403" s="68"/>
      <c r="BS403" s="68"/>
      <c r="BT403" s="68"/>
      <c r="BU403" s="68"/>
      <c r="BV403" s="68"/>
      <c r="BW403" s="68"/>
      <c r="BX403" s="68"/>
      <c r="BY403" s="68"/>
      <c r="BZ403" s="68"/>
      <c r="CA403" s="68"/>
      <c r="CB403" s="68"/>
      <c r="CC403" s="68"/>
      <c r="CD403" s="68"/>
      <c r="CE403" s="68"/>
      <c r="CF403" s="68"/>
      <c r="CG403" s="68"/>
      <c r="CH403" s="68"/>
      <c r="CI403" s="68"/>
      <c r="CJ403" s="68"/>
      <c r="CK403" s="68"/>
      <c r="CL403" s="68"/>
      <c r="CM403" s="68"/>
      <c r="CN403" s="68"/>
      <c r="CO403" s="68"/>
      <c r="CP403" s="68"/>
      <c r="CQ403" s="68"/>
      <c r="CR403" s="68"/>
      <c r="CS403" s="68"/>
      <c r="CT403" s="68"/>
      <c r="CU403" s="68"/>
      <c r="CV403" s="68"/>
      <c r="CW403" s="68"/>
      <c r="CX403" s="68"/>
      <c r="CY403" s="68"/>
      <c r="CZ403" s="68"/>
      <c r="DA403" s="68"/>
      <c r="DB403" s="68"/>
      <c r="DC403" s="68"/>
      <c r="DD403" s="68"/>
      <c r="DE403" s="68"/>
      <c r="DF403" s="68"/>
      <c r="DG403" s="68"/>
      <c r="DH403" s="68"/>
      <c r="DI403" s="68"/>
      <c r="DJ403" s="68"/>
      <c r="DK403" s="68"/>
      <c r="DL403" s="68"/>
      <c r="DM403" s="68"/>
      <c r="DN403" s="68"/>
      <c r="DO403" s="68"/>
      <c r="DP403" s="68"/>
      <c r="DQ403" s="68"/>
      <c r="DR403" s="68"/>
      <c r="DS403" s="68"/>
      <c r="DT403" s="68"/>
      <c r="DU403" s="68"/>
      <c r="DV403" s="68"/>
      <c r="DW403" s="68"/>
      <c r="DX403" s="68"/>
      <c r="DY403" s="68"/>
      <c r="DZ403" s="68"/>
      <c r="EA403" s="68"/>
      <c r="EB403" s="68"/>
      <c r="EC403" s="68"/>
      <c r="ED403" s="68"/>
      <c r="EE403" s="68"/>
      <c r="EF403" s="68"/>
      <c r="EG403" s="68"/>
      <c r="EH403" s="68"/>
      <c r="EI403" s="68"/>
      <c r="EJ403" s="68"/>
      <c r="EK403" s="68"/>
      <c r="EL403" s="68"/>
      <c r="EM403" s="68"/>
      <c r="EN403" s="68"/>
      <c r="EO403" s="68"/>
      <c r="EP403" s="68"/>
      <c r="EQ403" s="68"/>
      <c r="ER403" s="68"/>
      <c r="ES403" s="68"/>
      <c r="ET403" s="68"/>
      <c r="EU403" s="68"/>
      <c r="EV403" s="68"/>
      <c r="EW403" s="68"/>
      <c r="EX403" s="68"/>
      <c r="EY403" s="68"/>
      <c r="EZ403" s="68"/>
      <c r="FA403" s="68"/>
      <c r="FB403" s="68"/>
      <c r="FC403" s="68"/>
      <c r="FD403" s="68"/>
      <c r="FE403" s="68"/>
      <c r="FF403" s="68"/>
      <c r="FG403" s="68"/>
      <c r="FH403" s="68"/>
      <c r="FI403" s="68"/>
      <c r="FJ403" s="68"/>
      <c r="FK403" s="68"/>
      <c r="FL403" s="68"/>
      <c r="FM403" s="68"/>
      <c r="FN403" s="68"/>
      <c r="FO403" s="68"/>
      <c r="FP403" s="68"/>
      <c r="FQ403" s="68"/>
      <c r="FR403" s="68"/>
      <c r="FS403" s="68"/>
      <c r="FT403" s="68"/>
      <c r="FU403" s="68"/>
      <c r="FV403" s="68"/>
      <c r="FW403" s="68"/>
      <c r="FX403" s="68"/>
      <c r="FY403" s="68"/>
      <c r="FZ403" s="68"/>
      <c r="GA403" s="68"/>
      <c r="GB403" s="68"/>
      <c r="GC403" s="68"/>
      <c r="GD403" s="68"/>
      <c r="GE403" s="68"/>
      <c r="GF403" s="68"/>
      <c r="GG403" s="68"/>
      <c r="GH403" s="68"/>
      <c r="GI403" s="68"/>
      <c r="GJ403" s="68"/>
      <c r="GK403" s="68"/>
      <c r="GL403" s="68"/>
      <c r="GM403" s="68"/>
      <c r="GN403" s="68"/>
      <c r="GO403" s="68"/>
      <c r="GP403" s="68"/>
      <c r="GQ403" s="68"/>
      <c r="GR403" s="68"/>
      <c r="GS403" s="68"/>
      <c r="GT403" s="68"/>
      <c r="GU403" s="68"/>
      <c r="GV403" s="68"/>
      <c r="GW403" s="68"/>
      <c r="GX403" s="68"/>
      <c r="GY403" s="68"/>
      <c r="GZ403" s="68"/>
      <c r="HA403" s="68"/>
      <c r="HB403" s="68"/>
      <c r="HC403" s="68"/>
      <c r="HD403" s="68"/>
      <c r="HE403" s="68"/>
      <c r="HF403" s="68"/>
      <c r="HG403" s="68"/>
      <c r="HH403" s="68"/>
      <c r="HI403" s="68"/>
      <c r="HJ403" s="68"/>
      <c r="HK403" s="68"/>
      <c r="HL403" s="68"/>
      <c r="HM403" s="68"/>
      <c r="HN403" s="68"/>
      <c r="HO403" s="68"/>
      <c r="HP403" s="68"/>
      <c r="HQ403" s="68"/>
      <c r="HR403" s="68"/>
      <c r="HS403" s="68"/>
      <c r="HT403" s="68"/>
      <c r="HU403" s="68"/>
      <c r="HV403" s="68"/>
      <c r="HW403" s="68"/>
      <c r="HX403" s="68"/>
      <c r="HY403" s="68"/>
      <c r="HZ403" s="68"/>
      <c r="IA403" s="68"/>
      <c r="IB403" s="68"/>
      <c r="IC403" s="68"/>
      <c r="ID403" s="68"/>
      <c r="IE403" s="68"/>
      <c r="IF403" s="68"/>
      <c r="IG403" s="68"/>
      <c r="IH403" s="68"/>
      <c r="II403" s="68"/>
      <c r="IJ403" s="68"/>
      <c r="IK403" s="68"/>
      <c r="IL403" s="68"/>
      <c r="IM403" s="68"/>
      <c r="IN403" s="68"/>
      <c r="IO403" s="68"/>
      <c r="IP403" s="68"/>
      <c r="IQ403" s="68"/>
      <c r="IR403" s="68"/>
      <c r="IS403" s="68"/>
      <c r="IT403" s="68"/>
      <c r="IU403" s="68"/>
      <c r="IV403" s="68"/>
      <c r="IW403" s="68"/>
      <c r="IX403" s="68"/>
      <c r="IY403" s="68"/>
      <c r="IZ403" s="68"/>
      <c r="JA403" s="68"/>
      <c r="JB403" s="68"/>
      <c r="JC403" s="68"/>
      <c r="JD403" s="68"/>
      <c r="JE403" s="68"/>
      <c r="JF403" s="68"/>
      <c r="JG403" s="68"/>
      <c r="JH403" s="68"/>
      <c r="JI403" s="68"/>
      <c r="JJ403" s="68"/>
      <c r="JK403" s="68"/>
      <c r="JL403" s="68"/>
      <c r="JM403" s="68"/>
      <c r="JN403" s="68"/>
      <c r="JO403" s="68"/>
      <c r="JP403" s="68"/>
      <c r="JQ403" s="68"/>
      <c r="JR403" s="68"/>
      <c r="JS403" s="68"/>
      <c r="JT403" s="68"/>
      <c r="JU403" s="68"/>
      <c r="JV403" s="68"/>
      <c r="JW403" s="68"/>
      <c r="JX403" s="68"/>
      <c r="JY403" s="68"/>
      <c r="JZ403" s="68"/>
      <c r="KA403" s="68"/>
      <c r="KB403" s="68"/>
      <c r="KC403" s="68"/>
      <c r="KD403" s="68"/>
      <c r="KE403" s="68"/>
      <c r="KF403" s="68"/>
      <c r="KG403" s="68"/>
      <c r="KH403" s="68"/>
      <c r="KI403" s="68"/>
      <c r="KJ403" s="68"/>
      <c r="KK403" s="68"/>
      <c r="KL403" s="68"/>
      <c r="KM403" s="68"/>
      <c r="KN403" s="68"/>
      <c r="KO403" s="68"/>
      <c r="KP403" s="68"/>
      <c r="KQ403" s="68"/>
      <c r="KR403" s="68"/>
      <c r="KS403" s="68"/>
      <c r="KT403" s="68"/>
      <c r="KU403" s="68"/>
      <c r="KV403" s="68"/>
      <c r="KW403" s="68"/>
      <c r="KX403" s="68"/>
      <c r="KY403" s="68"/>
      <c r="KZ403" s="68"/>
      <c r="LA403" s="68"/>
      <c r="LB403" s="68"/>
      <c r="LC403" s="68"/>
      <c r="LD403" s="68"/>
      <c r="LE403" s="68"/>
      <c r="LF403" s="68"/>
      <c r="LG403" s="68"/>
      <c r="LH403" s="68"/>
      <c r="LI403" s="68"/>
      <c r="LJ403" s="68"/>
      <c r="LK403" s="68"/>
      <c r="LL403" s="68"/>
      <c r="LM403" s="68"/>
      <c r="LN403" s="68"/>
      <c r="LO403" s="68"/>
      <c r="LP403" s="68"/>
      <c r="LQ403" s="68"/>
      <c r="LR403" s="68"/>
      <c r="LS403" s="68"/>
      <c r="LT403" s="68"/>
      <c r="LU403" s="68"/>
      <c r="LV403" s="68"/>
      <c r="LW403" s="68"/>
      <c r="LX403" s="68"/>
      <c r="LY403" s="68"/>
      <c r="LZ403" s="68"/>
      <c r="MA403" s="68"/>
      <c r="MB403" s="68"/>
      <c r="MC403" s="68"/>
      <c r="MD403" s="68"/>
      <c r="ME403" s="68"/>
      <c r="MF403" s="68"/>
      <c r="MG403" s="68"/>
      <c r="MH403" s="68"/>
      <c r="MI403" s="68"/>
      <c r="MJ403" s="68"/>
      <c r="MK403" s="68"/>
      <c r="ML403" s="68"/>
      <c r="MM403" s="68"/>
      <c r="MN403" s="68"/>
      <c r="MO403" s="68"/>
      <c r="MP403" s="68"/>
      <c r="MQ403" s="218"/>
    </row>
    <row r="404" spans="1:359" s="219" customFormat="1" ht="93">
      <c r="A404" s="358"/>
      <c r="B404" s="133">
        <v>2</v>
      </c>
      <c r="C404" s="128" t="s">
        <v>379</v>
      </c>
      <c r="D404" s="174" t="s">
        <v>866</v>
      </c>
      <c r="E404" s="129" t="s">
        <v>1294</v>
      </c>
      <c r="F404" s="153" t="s">
        <v>1661</v>
      </c>
      <c r="G404" s="133"/>
      <c r="H404" s="185" t="s">
        <v>0</v>
      </c>
      <c r="I404" s="129" t="s">
        <v>1123</v>
      </c>
      <c r="J404" s="247">
        <v>40000</v>
      </c>
      <c r="K404" s="133"/>
      <c r="L404" s="133" t="s">
        <v>0</v>
      </c>
      <c r="M404" s="133"/>
      <c r="N404" s="133" t="s">
        <v>0</v>
      </c>
      <c r="O404" s="133"/>
      <c r="P404" s="134">
        <v>0</v>
      </c>
      <c r="Q404" s="144"/>
      <c r="R404" s="144"/>
      <c r="S404" s="144"/>
      <c r="T404" s="144" t="s">
        <v>0</v>
      </c>
      <c r="U404" s="144" t="s">
        <v>42</v>
      </c>
      <c r="V404" s="66"/>
      <c r="W404" s="67"/>
      <c r="X404" s="68"/>
      <c r="Y404" s="68"/>
      <c r="Z404" s="68"/>
      <c r="AA404" s="68"/>
      <c r="AB404" s="68"/>
      <c r="AC404" s="68"/>
      <c r="AD404" s="68"/>
      <c r="AE404" s="68"/>
      <c r="AF404" s="68"/>
      <c r="AG404" s="68"/>
      <c r="AH404" s="68"/>
      <c r="AI404" s="68"/>
      <c r="AJ404" s="68"/>
      <c r="AK404" s="68"/>
      <c r="AL404" s="68"/>
      <c r="AM404" s="68"/>
      <c r="AN404" s="68"/>
      <c r="AO404" s="68"/>
      <c r="AP404" s="68"/>
      <c r="AQ404" s="68"/>
      <c r="AR404" s="68"/>
      <c r="AS404" s="68"/>
      <c r="AT404" s="68"/>
      <c r="AU404" s="68"/>
      <c r="AV404" s="68"/>
      <c r="AW404" s="68"/>
      <c r="AX404" s="68"/>
      <c r="AY404" s="68"/>
      <c r="AZ404" s="68"/>
      <c r="BA404" s="68"/>
      <c r="BB404" s="68"/>
      <c r="BC404" s="68"/>
      <c r="BD404" s="68"/>
      <c r="BE404" s="68"/>
      <c r="BF404" s="68"/>
      <c r="BG404" s="68"/>
      <c r="BH404" s="68"/>
      <c r="BI404" s="68"/>
      <c r="BJ404" s="68"/>
      <c r="BK404" s="68"/>
      <c r="BL404" s="68"/>
      <c r="BM404" s="68"/>
      <c r="BN404" s="68"/>
      <c r="BO404" s="68"/>
      <c r="BP404" s="68"/>
      <c r="BQ404" s="68"/>
      <c r="BR404" s="68"/>
      <c r="BS404" s="68"/>
      <c r="BT404" s="68"/>
      <c r="BU404" s="68"/>
      <c r="BV404" s="68"/>
      <c r="BW404" s="68"/>
      <c r="BX404" s="68"/>
      <c r="BY404" s="68"/>
      <c r="BZ404" s="68"/>
      <c r="CA404" s="68"/>
      <c r="CB404" s="68"/>
      <c r="CC404" s="68"/>
      <c r="CD404" s="68"/>
      <c r="CE404" s="68"/>
      <c r="CF404" s="68"/>
      <c r="CG404" s="68"/>
      <c r="CH404" s="68"/>
      <c r="CI404" s="68"/>
      <c r="CJ404" s="68"/>
      <c r="CK404" s="68"/>
      <c r="CL404" s="68"/>
      <c r="CM404" s="68"/>
      <c r="CN404" s="68"/>
      <c r="CO404" s="68"/>
      <c r="CP404" s="68"/>
      <c r="CQ404" s="68"/>
      <c r="CR404" s="68"/>
      <c r="CS404" s="68"/>
      <c r="CT404" s="68"/>
      <c r="CU404" s="68"/>
      <c r="CV404" s="68"/>
      <c r="CW404" s="68"/>
      <c r="CX404" s="68"/>
      <c r="CY404" s="68"/>
      <c r="CZ404" s="68"/>
      <c r="DA404" s="68"/>
      <c r="DB404" s="68"/>
      <c r="DC404" s="68"/>
      <c r="DD404" s="68"/>
      <c r="DE404" s="68"/>
      <c r="DF404" s="68"/>
      <c r="DG404" s="68"/>
      <c r="DH404" s="68"/>
      <c r="DI404" s="68"/>
      <c r="DJ404" s="68"/>
      <c r="DK404" s="68"/>
      <c r="DL404" s="68"/>
      <c r="DM404" s="68"/>
      <c r="DN404" s="68"/>
      <c r="DO404" s="68"/>
      <c r="DP404" s="68"/>
      <c r="DQ404" s="68"/>
      <c r="DR404" s="68"/>
      <c r="DS404" s="68"/>
      <c r="DT404" s="68"/>
      <c r="DU404" s="68"/>
      <c r="DV404" s="68"/>
      <c r="DW404" s="68"/>
      <c r="DX404" s="68"/>
      <c r="DY404" s="68"/>
      <c r="DZ404" s="68"/>
      <c r="EA404" s="68"/>
      <c r="EB404" s="68"/>
      <c r="EC404" s="68"/>
      <c r="ED404" s="68"/>
      <c r="EE404" s="68"/>
      <c r="EF404" s="68"/>
      <c r="EG404" s="68"/>
      <c r="EH404" s="68"/>
      <c r="EI404" s="68"/>
      <c r="EJ404" s="68"/>
      <c r="EK404" s="68"/>
      <c r="EL404" s="68"/>
      <c r="EM404" s="68"/>
      <c r="EN404" s="68"/>
      <c r="EO404" s="68"/>
      <c r="EP404" s="68"/>
      <c r="EQ404" s="68"/>
      <c r="ER404" s="68"/>
      <c r="ES404" s="68"/>
      <c r="ET404" s="68"/>
      <c r="EU404" s="68"/>
      <c r="EV404" s="68"/>
      <c r="EW404" s="68"/>
      <c r="EX404" s="68"/>
      <c r="EY404" s="68"/>
      <c r="EZ404" s="68"/>
      <c r="FA404" s="68"/>
      <c r="FB404" s="68"/>
      <c r="FC404" s="68"/>
      <c r="FD404" s="68"/>
      <c r="FE404" s="68"/>
      <c r="FF404" s="68"/>
      <c r="FG404" s="68"/>
      <c r="FH404" s="68"/>
      <c r="FI404" s="68"/>
      <c r="FJ404" s="68"/>
      <c r="FK404" s="68"/>
      <c r="FL404" s="68"/>
      <c r="FM404" s="68"/>
      <c r="FN404" s="68"/>
      <c r="FO404" s="68"/>
      <c r="FP404" s="68"/>
      <c r="FQ404" s="68"/>
      <c r="FR404" s="68"/>
      <c r="FS404" s="68"/>
      <c r="FT404" s="68"/>
      <c r="FU404" s="68"/>
      <c r="FV404" s="68"/>
      <c r="FW404" s="68"/>
      <c r="FX404" s="68"/>
      <c r="FY404" s="68"/>
      <c r="FZ404" s="68"/>
      <c r="GA404" s="68"/>
      <c r="GB404" s="68"/>
      <c r="GC404" s="68"/>
      <c r="GD404" s="68"/>
      <c r="GE404" s="68"/>
      <c r="GF404" s="68"/>
      <c r="GG404" s="68"/>
      <c r="GH404" s="68"/>
      <c r="GI404" s="68"/>
      <c r="GJ404" s="68"/>
      <c r="GK404" s="68"/>
      <c r="GL404" s="68"/>
      <c r="GM404" s="68"/>
      <c r="GN404" s="68"/>
      <c r="GO404" s="68"/>
      <c r="GP404" s="68"/>
      <c r="GQ404" s="68"/>
      <c r="GR404" s="68"/>
      <c r="GS404" s="68"/>
      <c r="GT404" s="68"/>
      <c r="GU404" s="68"/>
      <c r="GV404" s="68"/>
      <c r="GW404" s="68"/>
      <c r="GX404" s="68"/>
      <c r="GY404" s="68"/>
      <c r="GZ404" s="68"/>
      <c r="HA404" s="68"/>
      <c r="HB404" s="68"/>
      <c r="HC404" s="68"/>
      <c r="HD404" s="68"/>
      <c r="HE404" s="68"/>
      <c r="HF404" s="68"/>
      <c r="HG404" s="68"/>
      <c r="HH404" s="68"/>
      <c r="HI404" s="68"/>
      <c r="HJ404" s="68"/>
      <c r="HK404" s="68"/>
      <c r="HL404" s="68"/>
      <c r="HM404" s="68"/>
      <c r="HN404" s="68"/>
      <c r="HO404" s="68"/>
      <c r="HP404" s="68"/>
      <c r="HQ404" s="68"/>
      <c r="HR404" s="68"/>
      <c r="HS404" s="68"/>
      <c r="HT404" s="68"/>
      <c r="HU404" s="68"/>
      <c r="HV404" s="68"/>
      <c r="HW404" s="68"/>
      <c r="HX404" s="68"/>
      <c r="HY404" s="68"/>
      <c r="HZ404" s="68"/>
      <c r="IA404" s="68"/>
      <c r="IB404" s="68"/>
      <c r="IC404" s="68"/>
      <c r="ID404" s="68"/>
      <c r="IE404" s="68"/>
      <c r="IF404" s="68"/>
      <c r="IG404" s="68"/>
      <c r="IH404" s="68"/>
      <c r="II404" s="68"/>
      <c r="IJ404" s="68"/>
      <c r="IK404" s="68"/>
      <c r="IL404" s="68"/>
      <c r="IM404" s="68"/>
      <c r="IN404" s="68"/>
      <c r="IO404" s="68"/>
      <c r="IP404" s="68"/>
      <c r="IQ404" s="68"/>
      <c r="IR404" s="68"/>
      <c r="IS404" s="68"/>
      <c r="IT404" s="68"/>
      <c r="IU404" s="68"/>
      <c r="IV404" s="68"/>
      <c r="IW404" s="68"/>
      <c r="IX404" s="68"/>
      <c r="IY404" s="68"/>
      <c r="IZ404" s="68"/>
      <c r="JA404" s="68"/>
      <c r="JB404" s="68"/>
      <c r="JC404" s="68"/>
      <c r="JD404" s="68"/>
      <c r="JE404" s="68"/>
      <c r="JF404" s="68"/>
      <c r="JG404" s="68"/>
      <c r="JH404" s="68"/>
      <c r="JI404" s="68"/>
      <c r="JJ404" s="68"/>
      <c r="JK404" s="68"/>
      <c r="JL404" s="68"/>
      <c r="JM404" s="68"/>
      <c r="JN404" s="68"/>
      <c r="JO404" s="68"/>
      <c r="JP404" s="68"/>
      <c r="JQ404" s="68"/>
      <c r="JR404" s="68"/>
      <c r="JS404" s="68"/>
      <c r="JT404" s="68"/>
      <c r="JU404" s="68"/>
      <c r="JV404" s="68"/>
      <c r="JW404" s="68"/>
      <c r="JX404" s="68"/>
      <c r="JY404" s="68"/>
      <c r="JZ404" s="68"/>
      <c r="KA404" s="68"/>
      <c r="KB404" s="68"/>
      <c r="KC404" s="68"/>
      <c r="KD404" s="68"/>
      <c r="KE404" s="68"/>
      <c r="KF404" s="68"/>
      <c r="KG404" s="68"/>
      <c r="KH404" s="68"/>
      <c r="KI404" s="68"/>
      <c r="KJ404" s="68"/>
      <c r="KK404" s="68"/>
      <c r="KL404" s="68"/>
      <c r="KM404" s="68"/>
      <c r="KN404" s="68"/>
      <c r="KO404" s="68"/>
      <c r="KP404" s="68"/>
      <c r="KQ404" s="68"/>
      <c r="KR404" s="68"/>
      <c r="KS404" s="68"/>
      <c r="KT404" s="68"/>
      <c r="KU404" s="68"/>
      <c r="KV404" s="68"/>
      <c r="KW404" s="68"/>
      <c r="KX404" s="68"/>
      <c r="KY404" s="68"/>
      <c r="KZ404" s="68"/>
      <c r="LA404" s="68"/>
      <c r="LB404" s="68"/>
      <c r="LC404" s="68"/>
      <c r="LD404" s="68"/>
      <c r="LE404" s="68"/>
      <c r="LF404" s="68"/>
      <c r="LG404" s="68"/>
      <c r="LH404" s="68"/>
      <c r="LI404" s="68"/>
      <c r="LJ404" s="68"/>
      <c r="LK404" s="68"/>
      <c r="LL404" s="68"/>
      <c r="LM404" s="68"/>
      <c r="LN404" s="68"/>
      <c r="LO404" s="68"/>
      <c r="LP404" s="68"/>
      <c r="LQ404" s="68"/>
      <c r="LR404" s="68"/>
      <c r="LS404" s="68"/>
      <c r="LT404" s="68"/>
      <c r="LU404" s="68"/>
      <c r="LV404" s="68"/>
      <c r="LW404" s="68"/>
      <c r="LX404" s="68"/>
      <c r="LY404" s="68"/>
      <c r="LZ404" s="68"/>
      <c r="MA404" s="68"/>
      <c r="MB404" s="68"/>
      <c r="MC404" s="68"/>
      <c r="MD404" s="68"/>
      <c r="ME404" s="68"/>
      <c r="MF404" s="68"/>
      <c r="MG404" s="68"/>
      <c r="MH404" s="68"/>
      <c r="MI404" s="68"/>
      <c r="MJ404" s="68"/>
      <c r="MK404" s="68"/>
      <c r="ML404" s="68"/>
      <c r="MM404" s="68"/>
      <c r="MN404" s="68"/>
      <c r="MO404" s="68"/>
      <c r="MP404" s="68"/>
      <c r="MQ404" s="218"/>
    </row>
    <row r="405" spans="1:359" s="219" customFormat="1" ht="46.5">
      <c r="A405" s="358"/>
      <c r="B405" s="133">
        <v>3</v>
      </c>
      <c r="C405" s="128" t="s">
        <v>378</v>
      </c>
      <c r="D405" s="129" t="s">
        <v>867</v>
      </c>
      <c r="E405" s="129" t="s">
        <v>1295</v>
      </c>
      <c r="F405" s="128" t="s">
        <v>1662</v>
      </c>
      <c r="G405" s="133"/>
      <c r="H405" s="185" t="s">
        <v>0</v>
      </c>
      <c r="I405" s="129" t="s">
        <v>1124</v>
      </c>
      <c r="J405" s="247">
        <v>50000</v>
      </c>
      <c r="K405" s="133"/>
      <c r="L405" s="133" t="s">
        <v>0</v>
      </c>
      <c r="M405" s="133"/>
      <c r="N405" s="133" t="s">
        <v>0</v>
      </c>
      <c r="O405" s="133"/>
      <c r="P405" s="134">
        <v>0</v>
      </c>
      <c r="Q405" s="144"/>
      <c r="R405" s="144"/>
      <c r="S405" s="144"/>
      <c r="T405" s="144" t="s">
        <v>0</v>
      </c>
      <c r="U405" s="144" t="s">
        <v>42</v>
      </c>
      <c r="V405" s="66"/>
      <c r="W405" s="249"/>
      <c r="X405" s="68"/>
      <c r="Y405" s="68"/>
      <c r="Z405" s="68"/>
      <c r="AA405" s="68"/>
      <c r="AB405" s="68"/>
      <c r="AC405" s="68"/>
      <c r="AD405" s="68"/>
      <c r="AE405" s="68"/>
      <c r="AF405" s="68"/>
      <c r="AG405" s="68"/>
      <c r="AH405" s="68"/>
      <c r="AI405" s="68"/>
      <c r="AJ405" s="68"/>
      <c r="AK405" s="68"/>
      <c r="AL405" s="68"/>
      <c r="AM405" s="68"/>
      <c r="AN405" s="68"/>
      <c r="AO405" s="68"/>
      <c r="AP405" s="68"/>
      <c r="AQ405" s="68"/>
      <c r="AR405" s="68"/>
      <c r="AS405" s="68"/>
      <c r="AT405" s="68"/>
      <c r="AU405" s="68"/>
      <c r="AV405" s="68"/>
      <c r="AW405" s="68"/>
      <c r="AX405" s="68"/>
      <c r="AY405" s="68"/>
      <c r="AZ405" s="68"/>
      <c r="BA405" s="68"/>
      <c r="BB405" s="68"/>
      <c r="BC405" s="68"/>
      <c r="BD405" s="68"/>
      <c r="BE405" s="68"/>
      <c r="BF405" s="68"/>
      <c r="BG405" s="68"/>
      <c r="BH405" s="68"/>
      <c r="BI405" s="68"/>
      <c r="BJ405" s="68"/>
      <c r="BK405" s="68"/>
      <c r="BL405" s="68"/>
      <c r="BM405" s="68"/>
      <c r="BN405" s="68"/>
      <c r="BO405" s="68"/>
      <c r="BP405" s="68"/>
      <c r="BQ405" s="68"/>
      <c r="BR405" s="68"/>
      <c r="BS405" s="68"/>
      <c r="BT405" s="68"/>
      <c r="BU405" s="68"/>
      <c r="BV405" s="68"/>
      <c r="BW405" s="68"/>
      <c r="BX405" s="68"/>
      <c r="BY405" s="68"/>
      <c r="BZ405" s="68"/>
      <c r="CA405" s="68"/>
      <c r="CB405" s="68"/>
      <c r="CC405" s="68"/>
      <c r="CD405" s="68"/>
      <c r="CE405" s="68"/>
      <c r="CF405" s="68"/>
      <c r="CG405" s="68"/>
      <c r="CH405" s="68"/>
      <c r="CI405" s="68"/>
      <c r="CJ405" s="68"/>
      <c r="CK405" s="68"/>
      <c r="CL405" s="68"/>
      <c r="CM405" s="68"/>
      <c r="CN405" s="68"/>
      <c r="CO405" s="68"/>
      <c r="CP405" s="68"/>
      <c r="CQ405" s="68"/>
      <c r="CR405" s="68"/>
      <c r="CS405" s="68"/>
      <c r="CT405" s="68"/>
      <c r="CU405" s="68"/>
      <c r="CV405" s="68"/>
      <c r="CW405" s="68"/>
      <c r="CX405" s="68"/>
      <c r="CY405" s="68"/>
      <c r="CZ405" s="68"/>
      <c r="DA405" s="68"/>
      <c r="DB405" s="68"/>
      <c r="DC405" s="68"/>
      <c r="DD405" s="68"/>
      <c r="DE405" s="68"/>
      <c r="DF405" s="68"/>
      <c r="DG405" s="68"/>
      <c r="DH405" s="68"/>
      <c r="DI405" s="68"/>
      <c r="DJ405" s="68"/>
      <c r="DK405" s="68"/>
      <c r="DL405" s="68"/>
      <c r="DM405" s="68"/>
      <c r="DN405" s="68"/>
      <c r="DO405" s="68"/>
      <c r="DP405" s="68"/>
      <c r="DQ405" s="68"/>
      <c r="DR405" s="68"/>
      <c r="DS405" s="68"/>
      <c r="DT405" s="68"/>
      <c r="DU405" s="68"/>
      <c r="DV405" s="68"/>
      <c r="DW405" s="68"/>
      <c r="DX405" s="68"/>
      <c r="DY405" s="68"/>
      <c r="DZ405" s="68"/>
      <c r="EA405" s="68"/>
      <c r="EB405" s="68"/>
      <c r="EC405" s="68"/>
      <c r="ED405" s="68"/>
      <c r="EE405" s="68"/>
      <c r="EF405" s="68"/>
      <c r="EG405" s="68"/>
      <c r="EH405" s="68"/>
      <c r="EI405" s="68"/>
      <c r="EJ405" s="68"/>
      <c r="EK405" s="68"/>
      <c r="EL405" s="68"/>
      <c r="EM405" s="68"/>
      <c r="EN405" s="68"/>
      <c r="EO405" s="68"/>
      <c r="EP405" s="68"/>
      <c r="EQ405" s="68"/>
      <c r="ER405" s="68"/>
      <c r="ES405" s="68"/>
      <c r="ET405" s="68"/>
      <c r="EU405" s="68"/>
      <c r="EV405" s="68"/>
      <c r="EW405" s="68"/>
      <c r="EX405" s="68"/>
      <c r="EY405" s="68"/>
      <c r="EZ405" s="68"/>
      <c r="FA405" s="68"/>
      <c r="FB405" s="68"/>
      <c r="FC405" s="68"/>
      <c r="FD405" s="68"/>
      <c r="FE405" s="68"/>
      <c r="FF405" s="68"/>
      <c r="FG405" s="68"/>
      <c r="FH405" s="68"/>
      <c r="FI405" s="68"/>
      <c r="FJ405" s="68"/>
      <c r="FK405" s="68"/>
      <c r="FL405" s="68"/>
      <c r="FM405" s="68"/>
      <c r="FN405" s="68"/>
      <c r="FO405" s="68"/>
      <c r="FP405" s="68"/>
      <c r="FQ405" s="68"/>
      <c r="FR405" s="68"/>
      <c r="FS405" s="68"/>
      <c r="FT405" s="68"/>
      <c r="FU405" s="68"/>
      <c r="FV405" s="68"/>
      <c r="FW405" s="68"/>
      <c r="FX405" s="68"/>
      <c r="FY405" s="68"/>
      <c r="FZ405" s="68"/>
      <c r="GA405" s="68"/>
      <c r="GB405" s="68"/>
      <c r="GC405" s="68"/>
      <c r="GD405" s="68"/>
      <c r="GE405" s="68"/>
      <c r="GF405" s="68"/>
      <c r="GG405" s="68"/>
      <c r="GH405" s="68"/>
      <c r="GI405" s="68"/>
      <c r="GJ405" s="68"/>
      <c r="GK405" s="68"/>
      <c r="GL405" s="68"/>
      <c r="GM405" s="68"/>
      <c r="GN405" s="68"/>
      <c r="GO405" s="68"/>
      <c r="GP405" s="68"/>
      <c r="GQ405" s="68"/>
      <c r="GR405" s="68"/>
      <c r="GS405" s="68"/>
      <c r="GT405" s="68"/>
      <c r="GU405" s="68"/>
      <c r="GV405" s="68"/>
      <c r="GW405" s="68"/>
      <c r="GX405" s="68"/>
      <c r="GY405" s="68"/>
      <c r="GZ405" s="68"/>
      <c r="HA405" s="68"/>
      <c r="HB405" s="68"/>
      <c r="HC405" s="68"/>
      <c r="HD405" s="68"/>
      <c r="HE405" s="68"/>
      <c r="HF405" s="68"/>
      <c r="HG405" s="68"/>
      <c r="HH405" s="68"/>
      <c r="HI405" s="68"/>
      <c r="HJ405" s="68"/>
      <c r="HK405" s="68"/>
      <c r="HL405" s="68"/>
      <c r="HM405" s="68"/>
      <c r="HN405" s="68"/>
      <c r="HO405" s="68"/>
      <c r="HP405" s="68"/>
      <c r="HQ405" s="68"/>
      <c r="HR405" s="68"/>
      <c r="HS405" s="68"/>
      <c r="HT405" s="68"/>
      <c r="HU405" s="68"/>
      <c r="HV405" s="68"/>
      <c r="HW405" s="68"/>
      <c r="HX405" s="68"/>
      <c r="HY405" s="68"/>
      <c r="HZ405" s="68"/>
      <c r="IA405" s="68"/>
      <c r="IB405" s="68"/>
      <c r="IC405" s="68"/>
      <c r="ID405" s="68"/>
      <c r="IE405" s="68"/>
      <c r="IF405" s="68"/>
      <c r="IG405" s="68"/>
      <c r="IH405" s="68"/>
      <c r="II405" s="68"/>
      <c r="IJ405" s="68"/>
      <c r="IK405" s="68"/>
      <c r="IL405" s="68"/>
      <c r="IM405" s="68"/>
      <c r="IN405" s="68"/>
      <c r="IO405" s="68"/>
      <c r="IP405" s="68"/>
      <c r="IQ405" s="68"/>
      <c r="IR405" s="68"/>
      <c r="IS405" s="68"/>
      <c r="IT405" s="68"/>
      <c r="IU405" s="68"/>
      <c r="IV405" s="68"/>
      <c r="IW405" s="68"/>
      <c r="IX405" s="68"/>
      <c r="IY405" s="68"/>
      <c r="IZ405" s="68"/>
      <c r="JA405" s="68"/>
      <c r="JB405" s="68"/>
      <c r="JC405" s="68"/>
      <c r="JD405" s="68"/>
      <c r="JE405" s="68"/>
      <c r="JF405" s="68"/>
      <c r="JG405" s="68"/>
      <c r="JH405" s="68"/>
      <c r="JI405" s="68"/>
      <c r="JJ405" s="68"/>
      <c r="JK405" s="68"/>
      <c r="JL405" s="68"/>
      <c r="JM405" s="68"/>
      <c r="JN405" s="68"/>
      <c r="JO405" s="68"/>
      <c r="JP405" s="68"/>
      <c r="JQ405" s="68"/>
      <c r="JR405" s="68"/>
      <c r="JS405" s="68"/>
      <c r="JT405" s="68"/>
      <c r="JU405" s="68"/>
      <c r="JV405" s="68"/>
      <c r="JW405" s="68"/>
      <c r="JX405" s="68"/>
      <c r="JY405" s="68"/>
      <c r="JZ405" s="68"/>
      <c r="KA405" s="68"/>
      <c r="KB405" s="68"/>
      <c r="KC405" s="68"/>
      <c r="KD405" s="68"/>
      <c r="KE405" s="68"/>
      <c r="KF405" s="68"/>
      <c r="KG405" s="68"/>
      <c r="KH405" s="68"/>
      <c r="KI405" s="68"/>
      <c r="KJ405" s="68"/>
      <c r="KK405" s="68"/>
      <c r="KL405" s="68"/>
      <c r="KM405" s="68"/>
      <c r="KN405" s="68"/>
      <c r="KO405" s="68"/>
      <c r="KP405" s="68"/>
      <c r="KQ405" s="68"/>
      <c r="KR405" s="68"/>
      <c r="KS405" s="68"/>
      <c r="KT405" s="68"/>
      <c r="KU405" s="68"/>
      <c r="KV405" s="68"/>
      <c r="KW405" s="68"/>
      <c r="KX405" s="68"/>
      <c r="KY405" s="68"/>
      <c r="KZ405" s="68"/>
      <c r="LA405" s="68"/>
      <c r="LB405" s="68"/>
      <c r="LC405" s="68"/>
      <c r="LD405" s="68"/>
      <c r="LE405" s="68"/>
      <c r="LF405" s="68"/>
      <c r="LG405" s="68"/>
      <c r="LH405" s="68"/>
      <c r="LI405" s="68"/>
      <c r="LJ405" s="68"/>
      <c r="LK405" s="68"/>
      <c r="LL405" s="68"/>
      <c r="LM405" s="68"/>
      <c r="LN405" s="68"/>
      <c r="LO405" s="68"/>
      <c r="LP405" s="68"/>
      <c r="LQ405" s="68"/>
      <c r="LR405" s="68"/>
      <c r="LS405" s="68"/>
      <c r="LT405" s="68"/>
      <c r="LU405" s="68"/>
      <c r="LV405" s="68"/>
      <c r="LW405" s="68"/>
      <c r="LX405" s="68"/>
      <c r="LY405" s="68"/>
      <c r="LZ405" s="68"/>
      <c r="MA405" s="68"/>
      <c r="MB405" s="68"/>
      <c r="MC405" s="68"/>
      <c r="MD405" s="68"/>
      <c r="ME405" s="68"/>
      <c r="MF405" s="68"/>
      <c r="MG405" s="68"/>
      <c r="MH405" s="68"/>
      <c r="MI405" s="68"/>
      <c r="MJ405" s="68"/>
      <c r="MK405" s="68"/>
      <c r="ML405" s="68"/>
      <c r="MM405" s="68"/>
      <c r="MN405" s="68"/>
      <c r="MO405" s="68"/>
      <c r="MP405" s="68"/>
      <c r="MQ405" s="218"/>
    </row>
    <row r="406" spans="1:359" ht="46.5">
      <c r="A406" s="358"/>
      <c r="B406" s="71">
        <v>4</v>
      </c>
      <c r="C406" s="111" t="s">
        <v>377</v>
      </c>
      <c r="D406" s="75" t="s">
        <v>868</v>
      </c>
      <c r="E406" s="75" t="s">
        <v>1296</v>
      </c>
      <c r="F406" s="111" t="s">
        <v>1663</v>
      </c>
      <c r="G406" s="191" t="s">
        <v>0</v>
      </c>
      <c r="H406" s="80"/>
      <c r="I406" s="75" t="s">
        <v>1024</v>
      </c>
      <c r="J406" s="227">
        <v>100000</v>
      </c>
      <c r="K406" s="71"/>
      <c r="L406" s="71" t="s">
        <v>0</v>
      </c>
      <c r="M406" s="71"/>
      <c r="N406" s="71" t="s">
        <v>0</v>
      </c>
      <c r="O406" s="71"/>
      <c r="P406" s="79">
        <v>0</v>
      </c>
      <c r="Q406" s="81"/>
      <c r="R406" s="81"/>
      <c r="S406" s="81"/>
      <c r="T406" s="81" t="s">
        <v>0</v>
      </c>
      <c r="U406" s="75" t="s">
        <v>42</v>
      </c>
      <c r="V406" s="62"/>
      <c r="W406" s="82"/>
    </row>
    <row r="407" spans="1:359" ht="69.75">
      <c r="A407" s="358"/>
      <c r="B407" s="133">
        <v>5</v>
      </c>
      <c r="C407" s="128" t="s">
        <v>376</v>
      </c>
      <c r="D407" s="129" t="s">
        <v>864</v>
      </c>
      <c r="E407" s="129" t="s">
        <v>1297</v>
      </c>
      <c r="F407" s="128" t="s">
        <v>1664</v>
      </c>
      <c r="G407" s="133"/>
      <c r="H407" s="185" t="s">
        <v>0</v>
      </c>
      <c r="I407" s="129" t="s">
        <v>1024</v>
      </c>
      <c r="J407" s="247">
        <v>100000</v>
      </c>
      <c r="K407" s="133"/>
      <c r="L407" s="133" t="s">
        <v>0</v>
      </c>
      <c r="M407" s="133"/>
      <c r="N407" s="133" t="s">
        <v>0</v>
      </c>
      <c r="O407" s="133"/>
      <c r="P407" s="134">
        <v>0</v>
      </c>
      <c r="Q407" s="144"/>
      <c r="R407" s="144"/>
      <c r="S407" s="144"/>
      <c r="T407" s="144" t="s">
        <v>0</v>
      </c>
      <c r="U407" s="144" t="s">
        <v>42</v>
      </c>
      <c r="V407" s="62"/>
      <c r="W407" s="63"/>
    </row>
    <row r="408" spans="1:359" ht="93">
      <c r="A408" s="358"/>
      <c r="B408" s="133">
        <v>6</v>
      </c>
      <c r="C408" s="128" t="s">
        <v>375</v>
      </c>
      <c r="D408" s="128" t="s">
        <v>869</v>
      </c>
      <c r="E408" s="129" t="s">
        <v>1298</v>
      </c>
      <c r="F408" s="128" t="s">
        <v>1665</v>
      </c>
      <c r="G408" s="128"/>
      <c r="H408" s="185" t="s">
        <v>0</v>
      </c>
      <c r="I408" s="128" t="s">
        <v>1127</v>
      </c>
      <c r="J408" s="247">
        <v>31000</v>
      </c>
      <c r="K408" s="128"/>
      <c r="L408" s="133" t="s">
        <v>0</v>
      </c>
      <c r="M408" s="128"/>
      <c r="N408" s="133" t="s">
        <v>0</v>
      </c>
      <c r="O408" s="128"/>
      <c r="P408" s="134">
        <v>0</v>
      </c>
      <c r="Q408" s="128"/>
      <c r="R408" s="128"/>
      <c r="S408" s="128"/>
      <c r="T408" s="144" t="s">
        <v>0</v>
      </c>
      <c r="U408" s="144" t="s">
        <v>42</v>
      </c>
      <c r="V408" s="62"/>
      <c r="W408" s="63"/>
    </row>
    <row r="409" spans="1:359" ht="69.75">
      <c r="A409" s="359"/>
      <c r="B409" s="133">
        <v>7</v>
      </c>
      <c r="C409" s="153" t="s">
        <v>374</v>
      </c>
      <c r="D409" s="128" t="s">
        <v>870</v>
      </c>
      <c r="E409" s="129" t="s">
        <v>1298</v>
      </c>
      <c r="F409" s="128" t="s">
        <v>1666</v>
      </c>
      <c r="G409" s="128"/>
      <c r="H409" s="185" t="s">
        <v>0</v>
      </c>
      <c r="I409" s="128" t="s">
        <v>1125</v>
      </c>
      <c r="J409" s="247">
        <v>42000</v>
      </c>
      <c r="K409" s="128"/>
      <c r="L409" s="133" t="s">
        <v>0</v>
      </c>
      <c r="M409" s="128"/>
      <c r="N409" s="133" t="s">
        <v>0</v>
      </c>
      <c r="O409" s="128"/>
      <c r="P409" s="134">
        <v>0</v>
      </c>
      <c r="Q409" s="128"/>
      <c r="R409" s="128"/>
      <c r="S409" s="128"/>
      <c r="T409" s="144" t="s">
        <v>0</v>
      </c>
      <c r="U409" s="144" t="s">
        <v>42</v>
      </c>
      <c r="V409" s="62"/>
      <c r="W409" s="82"/>
    </row>
    <row r="410" spans="1:359" ht="48" customHeight="1" thickBot="1">
      <c r="A410" s="332" t="s">
        <v>373</v>
      </c>
      <c r="B410" s="333"/>
      <c r="C410" s="333"/>
      <c r="D410" s="333"/>
      <c r="E410" s="333"/>
      <c r="F410" s="382"/>
      <c r="G410" s="333"/>
      <c r="H410" s="333"/>
      <c r="I410" s="333"/>
      <c r="J410" s="333"/>
      <c r="K410" s="333"/>
      <c r="L410" s="333"/>
      <c r="M410" s="333"/>
      <c r="N410" s="333"/>
      <c r="O410" s="333"/>
      <c r="P410" s="333"/>
      <c r="Q410" s="333"/>
      <c r="R410" s="333"/>
      <c r="S410" s="333"/>
      <c r="T410" s="333"/>
      <c r="U410" s="334"/>
      <c r="V410" s="62"/>
      <c r="W410" s="82"/>
    </row>
    <row r="411" spans="1:359" s="83" customFormat="1" ht="140.25" thickTop="1">
      <c r="A411" s="347" t="s">
        <v>352</v>
      </c>
      <c r="B411" s="71">
        <v>1</v>
      </c>
      <c r="C411" s="111" t="s">
        <v>372</v>
      </c>
      <c r="D411" s="98" t="s">
        <v>861</v>
      </c>
      <c r="E411" s="98" t="s">
        <v>1299</v>
      </c>
      <c r="F411" s="75" t="s">
        <v>1667</v>
      </c>
      <c r="G411" s="71" t="s">
        <v>0</v>
      </c>
      <c r="H411" s="80"/>
      <c r="I411" s="250" t="s">
        <v>1126</v>
      </c>
      <c r="J411" s="227">
        <v>100000</v>
      </c>
      <c r="K411" s="75"/>
      <c r="L411" s="75"/>
      <c r="M411" s="71" t="s">
        <v>0</v>
      </c>
      <c r="N411" s="75" t="s">
        <v>0</v>
      </c>
      <c r="O411" s="75"/>
      <c r="P411" s="79">
        <v>0</v>
      </c>
      <c r="Q411" s="75"/>
      <c r="R411" s="75"/>
      <c r="S411" s="75"/>
      <c r="T411" s="81" t="s">
        <v>0</v>
      </c>
      <c r="U411" s="75" t="s">
        <v>42</v>
      </c>
      <c r="V411" s="62"/>
      <c r="W411" s="138"/>
      <c r="X411" s="59"/>
      <c r="Y411" s="59"/>
      <c r="Z411" s="59"/>
      <c r="AA411" s="59"/>
      <c r="AB411" s="59"/>
      <c r="AC411" s="59"/>
      <c r="AD411" s="59"/>
      <c r="AE411" s="59"/>
      <c r="AF411" s="59"/>
      <c r="AG411" s="59"/>
      <c r="AH411" s="59"/>
      <c r="AI411" s="59"/>
      <c r="AJ411" s="59"/>
      <c r="AK411" s="59"/>
      <c r="AL411" s="59"/>
      <c r="AM411" s="59"/>
      <c r="AN411" s="59"/>
      <c r="AO411" s="59"/>
      <c r="AP411" s="59"/>
      <c r="AQ411" s="59"/>
      <c r="AR411" s="59"/>
      <c r="AS411" s="59"/>
      <c r="AT411" s="59"/>
      <c r="AU411" s="59"/>
      <c r="AV411" s="59"/>
      <c r="AW411" s="59"/>
      <c r="AX411" s="59"/>
      <c r="AY411" s="59"/>
      <c r="AZ411" s="59"/>
      <c r="BA411" s="59"/>
      <c r="BB411" s="59"/>
      <c r="BC411" s="59"/>
      <c r="BD411" s="59"/>
      <c r="BE411" s="59"/>
      <c r="BF411" s="59"/>
      <c r="BG411" s="59"/>
      <c r="BH411" s="59"/>
      <c r="BI411" s="59"/>
      <c r="BJ411" s="59"/>
      <c r="BK411" s="59"/>
      <c r="BL411" s="59"/>
      <c r="BM411" s="59"/>
      <c r="BN411" s="59"/>
      <c r="BO411" s="59"/>
      <c r="BP411" s="59"/>
      <c r="BQ411" s="59"/>
      <c r="BR411" s="59"/>
      <c r="BS411" s="59"/>
      <c r="BT411" s="59"/>
      <c r="BU411" s="59"/>
      <c r="BV411" s="59"/>
      <c r="BW411" s="59"/>
      <c r="BX411" s="59"/>
      <c r="BY411" s="59"/>
      <c r="BZ411" s="59"/>
      <c r="CA411" s="59"/>
      <c r="CB411" s="59"/>
      <c r="CC411" s="59"/>
      <c r="CD411" s="59"/>
      <c r="CE411" s="59"/>
      <c r="CF411" s="59"/>
      <c r="CG411" s="59"/>
      <c r="CH411" s="59"/>
      <c r="CI411" s="59"/>
      <c r="CJ411" s="59"/>
      <c r="CK411" s="59"/>
      <c r="CL411" s="59"/>
      <c r="CM411" s="59"/>
      <c r="CN411" s="59"/>
      <c r="CO411" s="59"/>
      <c r="CP411" s="59"/>
      <c r="CQ411" s="59"/>
      <c r="CR411" s="59"/>
      <c r="CS411" s="59"/>
      <c r="CT411" s="59"/>
      <c r="CU411" s="59"/>
      <c r="CV411" s="59"/>
      <c r="CW411" s="59"/>
      <c r="CX411" s="59"/>
      <c r="CY411" s="59"/>
      <c r="CZ411" s="59"/>
      <c r="DA411" s="59"/>
      <c r="DB411" s="59"/>
      <c r="DC411" s="59"/>
      <c r="DD411" s="59"/>
      <c r="DE411" s="59"/>
      <c r="DF411" s="59"/>
      <c r="DG411" s="59"/>
      <c r="DH411" s="59"/>
      <c r="DI411" s="59"/>
      <c r="DJ411" s="59"/>
      <c r="DK411" s="59"/>
      <c r="DL411" s="59"/>
      <c r="DM411" s="59"/>
      <c r="DN411" s="59"/>
      <c r="DO411" s="59"/>
      <c r="DP411" s="59"/>
      <c r="DQ411" s="59"/>
      <c r="DR411" s="59"/>
      <c r="DS411" s="59"/>
      <c r="DT411" s="59"/>
      <c r="DU411" s="59"/>
      <c r="DV411" s="59"/>
      <c r="DW411" s="59"/>
      <c r="DX411" s="59"/>
      <c r="DY411" s="59"/>
      <c r="DZ411" s="59"/>
      <c r="EA411" s="59"/>
      <c r="EB411" s="59"/>
      <c r="EC411" s="59"/>
      <c r="ED411" s="59"/>
      <c r="EE411" s="59"/>
      <c r="EF411" s="59"/>
      <c r="EG411" s="59"/>
      <c r="EH411" s="59"/>
      <c r="EI411" s="59"/>
      <c r="EJ411" s="59"/>
      <c r="EK411" s="59"/>
      <c r="EL411" s="59"/>
      <c r="EM411" s="59"/>
      <c r="EN411" s="59"/>
      <c r="EO411" s="59"/>
      <c r="EP411" s="59"/>
      <c r="EQ411" s="59"/>
      <c r="ER411" s="59"/>
      <c r="ES411" s="59"/>
      <c r="ET411" s="59"/>
      <c r="EU411" s="59"/>
      <c r="EV411" s="59"/>
      <c r="EW411" s="59"/>
      <c r="EX411" s="59"/>
      <c r="EY411" s="59"/>
      <c r="EZ411" s="59"/>
      <c r="FA411" s="59"/>
      <c r="FB411" s="59"/>
      <c r="FC411" s="59"/>
      <c r="FD411" s="59"/>
      <c r="FE411" s="59"/>
      <c r="FF411" s="59"/>
      <c r="FG411" s="59"/>
      <c r="FH411" s="59"/>
      <c r="FI411" s="59"/>
      <c r="FJ411" s="59"/>
      <c r="FK411" s="59"/>
      <c r="FL411" s="59"/>
      <c r="FM411" s="59"/>
      <c r="FN411" s="59"/>
      <c r="FO411" s="59"/>
      <c r="FP411" s="59"/>
      <c r="FQ411" s="59"/>
      <c r="FR411" s="59"/>
      <c r="FS411" s="59"/>
      <c r="FT411" s="59"/>
      <c r="FU411" s="59"/>
      <c r="FV411" s="59"/>
      <c r="FW411" s="59"/>
      <c r="FX411" s="59"/>
      <c r="FY411" s="59"/>
      <c r="FZ411" s="59"/>
      <c r="GA411" s="59"/>
      <c r="GB411" s="59"/>
      <c r="GC411" s="59"/>
      <c r="GD411" s="59"/>
      <c r="GE411" s="59"/>
      <c r="GF411" s="59"/>
      <c r="GG411" s="59"/>
      <c r="GH411" s="59"/>
      <c r="GI411" s="59"/>
      <c r="GJ411" s="59"/>
      <c r="GK411" s="59"/>
      <c r="GL411" s="59"/>
      <c r="GM411" s="59"/>
      <c r="GN411" s="59"/>
      <c r="GO411" s="59"/>
      <c r="GP411" s="59"/>
      <c r="GQ411" s="59"/>
      <c r="GR411" s="59"/>
      <c r="GS411" s="59"/>
      <c r="GT411" s="59"/>
      <c r="GU411" s="59"/>
      <c r="GV411" s="59"/>
      <c r="GW411" s="59"/>
      <c r="GX411" s="59"/>
      <c r="GY411" s="59"/>
      <c r="GZ411" s="59"/>
      <c r="HA411" s="59"/>
      <c r="HB411" s="59"/>
      <c r="HC411" s="59"/>
      <c r="HD411" s="59"/>
      <c r="HE411" s="59"/>
      <c r="HF411" s="59"/>
      <c r="HG411" s="59"/>
      <c r="HH411" s="59"/>
      <c r="HI411" s="59"/>
      <c r="HJ411" s="59"/>
      <c r="HK411" s="59"/>
      <c r="HL411" s="59"/>
      <c r="HM411" s="59"/>
      <c r="HN411" s="59"/>
      <c r="HO411" s="59"/>
      <c r="HP411" s="59"/>
      <c r="HQ411" s="59"/>
      <c r="HR411" s="59"/>
      <c r="HS411" s="59"/>
      <c r="HT411" s="59"/>
      <c r="HU411" s="59"/>
      <c r="HV411" s="59"/>
      <c r="HW411" s="59"/>
      <c r="HX411" s="59"/>
      <c r="HY411" s="59"/>
      <c r="HZ411" s="59"/>
      <c r="IA411" s="59"/>
      <c r="IB411" s="59"/>
      <c r="IC411" s="59"/>
      <c r="ID411" s="59"/>
      <c r="IE411" s="59"/>
      <c r="IF411" s="59"/>
      <c r="IG411" s="59"/>
      <c r="IH411" s="59"/>
      <c r="II411" s="59"/>
      <c r="IJ411" s="59"/>
      <c r="IK411" s="59"/>
      <c r="IL411" s="59"/>
      <c r="IM411" s="59"/>
      <c r="IN411" s="59"/>
      <c r="IO411" s="59"/>
      <c r="IP411" s="59"/>
      <c r="IQ411" s="59"/>
      <c r="IR411" s="59"/>
      <c r="IS411" s="59"/>
      <c r="IT411" s="59"/>
      <c r="IU411" s="59"/>
      <c r="IV411" s="59"/>
      <c r="IW411" s="59"/>
      <c r="IX411" s="59"/>
      <c r="IY411" s="59"/>
      <c r="IZ411" s="59"/>
      <c r="JA411" s="59"/>
      <c r="JB411" s="59"/>
      <c r="JC411" s="59"/>
      <c r="JD411" s="59"/>
      <c r="JE411" s="59"/>
      <c r="JF411" s="59"/>
      <c r="JG411" s="59"/>
      <c r="JH411" s="59"/>
      <c r="JI411" s="59"/>
      <c r="JJ411" s="59"/>
      <c r="JK411" s="59"/>
      <c r="JL411" s="59"/>
      <c r="JM411" s="59"/>
      <c r="JN411" s="59"/>
      <c r="JO411" s="59"/>
      <c r="JP411" s="59"/>
      <c r="JQ411" s="59"/>
      <c r="JR411" s="59"/>
      <c r="JS411" s="59"/>
      <c r="JT411" s="59"/>
      <c r="JU411" s="59"/>
      <c r="JV411" s="59"/>
      <c r="JW411" s="59"/>
      <c r="JX411" s="59"/>
      <c r="JY411" s="59"/>
      <c r="JZ411" s="59"/>
      <c r="KA411" s="59"/>
      <c r="KB411" s="59"/>
      <c r="KC411" s="59"/>
      <c r="KD411" s="59"/>
      <c r="KE411" s="59"/>
      <c r="KF411" s="59"/>
      <c r="KG411" s="59"/>
      <c r="KH411" s="59"/>
      <c r="KI411" s="59"/>
      <c r="KJ411" s="59"/>
      <c r="KK411" s="59"/>
      <c r="KL411" s="59"/>
      <c r="KM411" s="59"/>
      <c r="KN411" s="59"/>
      <c r="KO411" s="59"/>
      <c r="KP411" s="59"/>
      <c r="KQ411" s="59"/>
      <c r="KR411" s="59"/>
      <c r="KS411" s="59"/>
      <c r="KT411" s="59"/>
      <c r="KU411" s="59"/>
      <c r="KV411" s="59"/>
      <c r="KW411" s="59"/>
      <c r="KX411" s="59"/>
      <c r="KY411" s="59"/>
      <c r="KZ411" s="59"/>
      <c r="LA411" s="59"/>
      <c r="LB411" s="59"/>
      <c r="LC411" s="59"/>
      <c r="LD411" s="59"/>
      <c r="LE411" s="59"/>
      <c r="LF411" s="59"/>
      <c r="LG411" s="59"/>
      <c r="LH411" s="59"/>
      <c r="LI411" s="59"/>
      <c r="LJ411" s="59"/>
      <c r="LK411" s="59"/>
      <c r="LL411" s="59"/>
      <c r="LM411" s="59"/>
      <c r="LN411" s="59"/>
      <c r="LO411" s="59"/>
      <c r="LP411" s="59"/>
      <c r="LQ411" s="59"/>
      <c r="LR411" s="59"/>
      <c r="LS411" s="59"/>
      <c r="LT411" s="59"/>
      <c r="LU411" s="59"/>
      <c r="LV411" s="59"/>
      <c r="LW411" s="59"/>
      <c r="LX411" s="59"/>
      <c r="LY411" s="59"/>
      <c r="LZ411" s="59"/>
      <c r="MA411" s="59"/>
      <c r="MB411" s="59"/>
      <c r="MC411" s="59"/>
      <c r="MD411" s="59"/>
      <c r="ME411" s="59"/>
      <c r="MF411" s="59"/>
      <c r="MG411" s="59"/>
      <c r="MH411" s="59"/>
      <c r="MI411" s="59"/>
      <c r="MJ411" s="59"/>
      <c r="MK411" s="59"/>
      <c r="ML411" s="59"/>
      <c r="MM411" s="59"/>
      <c r="MN411" s="59"/>
      <c r="MO411" s="59"/>
      <c r="MP411" s="59"/>
      <c r="MQ411" s="60"/>
      <c r="MR411" s="61"/>
      <c r="MS411" s="61"/>
      <c r="MT411" s="61"/>
      <c r="MU411" s="61"/>
    </row>
    <row r="412" spans="1:359" s="83" customFormat="1" ht="325.5">
      <c r="A412" s="410"/>
      <c r="B412" s="172">
        <v>2</v>
      </c>
      <c r="C412" s="173" t="s">
        <v>371</v>
      </c>
      <c r="D412" s="174" t="s">
        <v>862</v>
      </c>
      <c r="E412" s="251" t="s">
        <v>1300</v>
      </c>
      <c r="F412" s="174" t="s">
        <v>1668</v>
      </c>
      <c r="G412" s="129" t="s">
        <v>0</v>
      </c>
      <c r="H412" s="129" t="s">
        <v>0</v>
      </c>
      <c r="I412" s="174" t="s">
        <v>1128</v>
      </c>
      <c r="J412" s="247">
        <v>9745000</v>
      </c>
      <c r="K412" s="154" t="s">
        <v>1</v>
      </c>
      <c r="L412" s="129"/>
      <c r="M412" s="133" t="s">
        <v>0</v>
      </c>
      <c r="N412" s="129" t="s">
        <v>0</v>
      </c>
      <c r="O412" s="129"/>
      <c r="P412" s="134">
        <v>0</v>
      </c>
      <c r="Q412" s="144"/>
      <c r="R412" s="144"/>
      <c r="S412" s="144"/>
      <c r="T412" s="144" t="s">
        <v>0</v>
      </c>
      <c r="U412" s="144" t="s">
        <v>42</v>
      </c>
      <c r="V412" s="62"/>
      <c r="W412" s="252"/>
      <c r="X412" s="59"/>
      <c r="Y412" s="59"/>
      <c r="Z412" s="59"/>
      <c r="AA412" s="59"/>
      <c r="AB412" s="59"/>
      <c r="AC412" s="59"/>
      <c r="AD412" s="59"/>
      <c r="AE412" s="59"/>
      <c r="AF412" s="59"/>
      <c r="AG412" s="59"/>
      <c r="AH412" s="59"/>
      <c r="AI412" s="59"/>
      <c r="AJ412" s="59"/>
      <c r="AK412" s="59"/>
      <c r="AL412" s="59"/>
      <c r="AM412" s="59"/>
      <c r="AN412" s="59"/>
      <c r="AO412" s="59"/>
      <c r="AP412" s="59"/>
      <c r="AQ412" s="59"/>
      <c r="AR412" s="59"/>
      <c r="AS412" s="59"/>
      <c r="AT412" s="59"/>
      <c r="AU412" s="59"/>
      <c r="AV412" s="59"/>
      <c r="AW412" s="59"/>
      <c r="AX412" s="59"/>
      <c r="AY412" s="59"/>
      <c r="AZ412" s="59"/>
      <c r="BA412" s="59"/>
      <c r="BB412" s="59"/>
      <c r="BC412" s="59"/>
      <c r="BD412" s="59"/>
      <c r="BE412" s="59"/>
      <c r="BF412" s="59"/>
      <c r="BG412" s="59"/>
      <c r="BH412" s="59"/>
      <c r="BI412" s="59"/>
      <c r="BJ412" s="59"/>
      <c r="BK412" s="59"/>
      <c r="BL412" s="59"/>
      <c r="BM412" s="59"/>
      <c r="BN412" s="59"/>
      <c r="BO412" s="59"/>
      <c r="BP412" s="59"/>
      <c r="BQ412" s="59"/>
      <c r="BR412" s="59"/>
      <c r="BS412" s="59"/>
      <c r="BT412" s="59"/>
      <c r="BU412" s="59"/>
      <c r="BV412" s="59"/>
      <c r="BW412" s="59"/>
      <c r="BX412" s="59"/>
      <c r="BY412" s="59"/>
      <c r="BZ412" s="59"/>
      <c r="CA412" s="59"/>
      <c r="CB412" s="59"/>
      <c r="CC412" s="59"/>
      <c r="CD412" s="59"/>
      <c r="CE412" s="59"/>
      <c r="CF412" s="59"/>
      <c r="CG412" s="59"/>
      <c r="CH412" s="59"/>
      <c r="CI412" s="59"/>
      <c r="CJ412" s="59"/>
      <c r="CK412" s="59"/>
      <c r="CL412" s="59"/>
      <c r="CM412" s="59"/>
      <c r="CN412" s="59"/>
      <c r="CO412" s="59"/>
      <c r="CP412" s="59"/>
      <c r="CQ412" s="59"/>
      <c r="CR412" s="59"/>
      <c r="CS412" s="59"/>
      <c r="CT412" s="59"/>
      <c r="CU412" s="59"/>
      <c r="CV412" s="59"/>
      <c r="CW412" s="59"/>
      <c r="CX412" s="59"/>
      <c r="CY412" s="59"/>
      <c r="CZ412" s="59"/>
      <c r="DA412" s="59"/>
      <c r="DB412" s="59"/>
      <c r="DC412" s="59"/>
      <c r="DD412" s="59"/>
      <c r="DE412" s="59"/>
      <c r="DF412" s="59"/>
      <c r="DG412" s="59"/>
      <c r="DH412" s="59"/>
      <c r="DI412" s="59"/>
      <c r="DJ412" s="59"/>
      <c r="DK412" s="59"/>
      <c r="DL412" s="59"/>
      <c r="DM412" s="59"/>
      <c r="DN412" s="59"/>
      <c r="DO412" s="59"/>
      <c r="DP412" s="59"/>
      <c r="DQ412" s="59"/>
      <c r="DR412" s="59"/>
      <c r="DS412" s="59"/>
      <c r="DT412" s="59"/>
      <c r="DU412" s="59"/>
      <c r="DV412" s="59"/>
      <c r="DW412" s="59"/>
      <c r="DX412" s="59"/>
      <c r="DY412" s="59"/>
      <c r="DZ412" s="59"/>
      <c r="EA412" s="59"/>
      <c r="EB412" s="59"/>
      <c r="EC412" s="59"/>
      <c r="ED412" s="59"/>
      <c r="EE412" s="59"/>
      <c r="EF412" s="59"/>
      <c r="EG412" s="59"/>
      <c r="EH412" s="59"/>
      <c r="EI412" s="59"/>
      <c r="EJ412" s="59"/>
      <c r="EK412" s="59"/>
      <c r="EL412" s="59"/>
      <c r="EM412" s="59"/>
      <c r="EN412" s="59"/>
      <c r="EO412" s="59"/>
      <c r="EP412" s="59"/>
      <c r="EQ412" s="59"/>
      <c r="ER412" s="59"/>
      <c r="ES412" s="59"/>
      <c r="ET412" s="59"/>
      <c r="EU412" s="59"/>
      <c r="EV412" s="59"/>
      <c r="EW412" s="59"/>
      <c r="EX412" s="59"/>
      <c r="EY412" s="59"/>
      <c r="EZ412" s="59"/>
      <c r="FA412" s="59"/>
      <c r="FB412" s="59"/>
      <c r="FC412" s="59"/>
      <c r="FD412" s="59"/>
      <c r="FE412" s="59"/>
      <c r="FF412" s="59"/>
      <c r="FG412" s="59"/>
      <c r="FH412" s="59"/>
      <c r="FI412" s="59"/>
      <c r="FJ412" s="59"/>
      <c r="FK412" s="59"/>
      <c r="FL412" s="59"/>
      <c r="FM412" s="59"/>
      <c r="FN412" s="59"/>
      <c r="FO412" s="59"/>
      <c r="FP412" s="59"/>
      <c r="FQ412" s="59"/>
      <c r="FR412" s="59"/>
      <c r="FS412" s="59"/>
      <c r="FT412" s="59"/>
      <c r="FU412" s="59"/>
      <c r="FV412" s="59"/>
      <c r="FW412" s="59"/>
      <c r="FX412" s="59"/>
      <c r="FY412" s="59"/>
      <c r="FZ412" s="59"/>
      <c r="GA412" s="59"/>
      <c r="GB412" s="59"/>
      <c r="GC412" s="59"/>
      <c r="GD412" s="59"/>
      <c r="GE412" s="59"/>
      <c r="GF412" s="59"/>
      <c r="GG412" s="59"/>
      <c r="GH412" s="59"/>
      <c r="GI412" s="59"/>
      <c r="GJ412" s="59"/>
      <c r="GK412" s="59"/>
      <c r="GL412" s="59"/>
      <c r="GM412" s="59"/>
      <c r="GN412" s="59"/>
      <c r="GO412" s="59"/>
      <c r="GP412" s="59"/>
      <c r="GQ412" s="59"/>
      <c r="GR412" s="59"/>
      <c r="GS412" s="59"/>
      <c r="GT412" s="59"/>
      <c r="GU412" s="59"/>
      <c r="GV412" s="59"/>
      <c r="GW412" s="59"/>
      <c r="GX412" s="59"/>
      <c r="GY412" s="59"/>
      <c r="GZ412" s="59"/>
      <c r="HA412" s="59"/>
      <c r="HB412" s="59"/>
      <c r="HC412" s="59"/>
      <c r="HD412" s="59"/>
      <c r="HE412" s="59"/>
      <c r="HF412" s="59"/>
      <c r="HG412" s="59"/>
      <c r="HH412" s="59"/>
      <c r="HI412" s="59"/>
      <c r="HJ412" s="59"/>
      <c r="HK412" s="59"/>
      <c r="HL412" s="59"/>
      <c r="HM412" s="59"/>
      <c r="HN412" s="59"/>
      <c r="HO412" s="59"/>
      <c r="HP412" s="59"/>
      <c r="HQ412" s="59"/>
      <c r="HR412" s="59"/>
      <c r="HS412" s="59"/>
      <c r="HT412" s="59"/>
      <c r="HU412" s="59"/>
      <c r="HV412" s="59"/>
      <c r="HW412" s="59"/>
      <c r="HX412" s="59"/>
      <c r="HY412" s="59"/>
      <c r="HZ412" s="59"/>
      <c r="IA412" s="59"/>
      <c r="IB412" s="59"/>
      <c r="IC412" s="59"/>
      <c r="ID412" s="59"/>
      <c r="IE412" s="59"/>
      <c r="IF412" s="59"/>
      <c r="IG412" s="59"/>
      <c r="IH412" s="59"/>
      <c r="II412" s="59"/>
      <c r="IJ412" s="59"/>
      <c r="IK412" s="59"/>
      <c r="IL412" s="59"/>
      <c r="IM412" s="59"/>
      <c r="IN412" s="59"/>
      <c r="IO412" s="59"/>
      <c r="IP412" s="59"/>
      <c r="IQ412" s="59"/>
      <c r="IR412" s="59"/>
      <c r="IS412" s="59"/>
      <c r="IT412" s="59"/>
      <c r="IU412" s="59"/>
      <c r="IV412" s="59"/>
      <c r="IW412" s="59"/>
      <c r="IX412" s="59"/>
      <c r="IY412" s="59"/>
      <c r="IZ412" s="59"/>
      <c r="JA412" s="59"/>
      <c r="JB412" s="59"/>
      <c r="JC412" s="59"/>
      <c r="JD412" s="59"/>
      <c r="JE412" s="59"/>
      <c r="JF412" s="59"/>
      <c r="JG412" s="59"/>
      <c r="JH412" s="59"/>
      <c r="JI412" s="59"/>
      <c r="JJ412" s="59"/>
      <c r="JK412" s="59"/>
      <c r="JL412" s="59"/>
      <c r="JM412" s="59"/>
      <c r="JN412" s="59"/>
      <c r="JO412" s="59"/>
      <c r="JP412" s="59"/>
      <c r="JQ412" s="59"/>
      <c r="JR412" s="59"/>
      <c r="JS412" s="59"/>
      <c r="JT412" s="59"/>
      <c r="JU412" s="59"/>
      <c r="JV412" s="59"/>
      <c r="JW412" s="59"/>
      <c r="JX412" s="59"/>
      <c r="JY412" s="59"/>
      <c r="JZ412" s="59"/>
      <c r="KA412" s="59"/>
      <c r="KB412" s="59"/>
      <c r="KC412" s="59"/>
      <c r="KD412" s="59"/>
      <c r="KE412" s="59"/>
      <c r="KF412" s="59"/>
      <c r="KG412" s="59"/>
      <c r="KH412" s="59"/>
      <c r="KI412" s="59"/>
      <c r="KJ412" s="59"/>
      <c r="KK412" s="59"/>
      <c r="KL412" s="59"/>
      <c r="KM412" s="59"/>
      <c r="KN412" s="59"/>
      <c r="KO412" s="59"/>
      <c r="KP412" s="59"/>
      <c r="KQ412" s="59"/>
      <c r="KR412" s="59"/>
      <c r="KS412" s="59"/>
      <c r="KT412" s="59"/>
      <c r="KU412" s="59"/>
      <c r="KV412" s="59"/>
      <c r="KW412" s="59"/>
      <c r="KX412" s="59"/>
      <c r="KY412" s="59"/>
      <c r="KZ412" s="59"/>
      <c r="LA412" s="59"/>
      <c r="LB412" s="59"/>
      <c r="LC412" s="59"/>
      <c r="LD412" s="59"/>
      <c r="LE412" s="59"/>
      <c r="LF412" s="59"/>
      <c r="LG412" s="59"/>
      <c r="LH412" s="59"/>
      <c r="LI412" s="59"/>
      <c r="LJ412" s="59"/>
      <c r="LK412" s="59"/>
      <c r="LL412" s="59"/>
      <c r="LM412" s="59"/>
      <c r="LN412" s="59"/>
      <c r="LO412" s="59"/>
      <c r="LP412" s="59"/>
      <c r="LQ412" s="59"/>
      <c r="LR412" s="59"/>
      <c r="LS412" s="59"/>
      <c r="LT412" s="59"/>
      <c r="LU412" s="59"/>
      <c r="LV412" s="59"/>
      <c r="LW412" s="59"/>
      <c r="LX412" s="59"/>
      <c r="LY412" s="59"/>
      <c r="LZ412" s="59"/>
      <c r="MA412" s="59"/>
      <c r="MB412" s="59"/>
      <c r="MC412" s="59"/>
      <c r="MD412" s="59"/>
      <c r="ME412" s="59"/>
      <c r="MF412" s="59"/>
      <c r="MG412" s="59"/>
      <c r="MH412" s="59"/>
      <c r="MI412" s="59"/>
      <c r="MJ412" s="59"/>
      <c r="MK412" s="59"/>
      <c r="ML412" s="59"/>
      <c r="MM412" s="59"/>
      <c r="MN412" s="59"/>
      <c r="MO412" s="59"/>
      <c r="MP412" s="59"/>
      <c r="MQ412" s="60"/>
      <c r="MR412" s="61"/>
      <c r="MS412" s="61"/>
      <c r="MT412" s="61"/>
      <c r="MU412" s="61"/>
    </row>
    <row r="413" spans="1:359" s="83" customFormat="1" ht="186">
      <c r="A413" s="410"/>
      <c r="B413" s="71">
        <v>3</v>
      </c>
      <c r="C413" s="111" t="s">
        <v>370</v>
      </c>
      <c r="D413" s="111" t="s">
        <v>863</v>
      </c>
      <c r="E413" s="75" t="s">
        <v>1301</v>
      </c>
      <c r="F413" s="75" t="s">
        <v>1669</v>
      </c>
      <c r="G413" s="71" t="s">
        <v>0</v>
      </c>
      <c r="H413" s="71"/>
      <c r="I413" s="75" t="s">
        <v>1129</v>
      </c>
      <c r="J413" s="227">
        <v>6800000</v>
      </c>
      <c r="K413" s="75"/>
      <c r="L413" s="75"/>
      <c r="M413" s="71" t="s">
        <v>0</v>
      </c>
      <c r="N413" s="71" t="s">
        <v>0</v>
      </c>
      <c r="O413" s="71"/>
      <c r="P413" s="79">
        <v>0</v>
      </c>
      <c r="Q413" s="81"/>
      <c r="R413" s="81"/>
      <c r="S413" s="81"/>
      <c r="T413" s="81" t="s">
        <v>0</v>
      </c>
      <c r="U413" s="75" t="s">
        <v>42</v>
      </c>
      <c r="V413" s="62"/>
      <c r="W413" s="82"/>
      <c r="X413" s="59"/>
      <c r="Y413" s="59"/>
      <c r="Z413" s="59"/>
      <c r="AA413" s="59"/>
      <c r="AB413" s="59"/>
      <c r="AC413" s="59"/>
      <c r="AD413" s="59"/>
      <c r="AE413" s="59"/>
      <c r="AF413" s="59"/>
      <c r="AG413" s="59"/>
      <c r="AH413" s="59"/>
      <c r="AI413" s="59"/>
      <c r="AJ413" s="59"/>
      <c r="AK413" s="59"/>
      <c r="AL413" s="59"/>
      <c r="AM413" s="59"/>
      <c r="AN413" s="59"/>
      <c r="AO413" s="59"/>
      <c r="AP413" s="59"/>
      <c r="AQ413" s="59"/>
      <c r="AR413" s="59"/>
      <c r="AS413" s="59"/>
      <c r="AT413" s="59"/>
      <c r="AU413" s="59"/>
      <c r="AV413" s="59"/>
      <c r="AW413" s="59"/>
      <c r="AX413" s="59"/>
      <c r="AY413" s="59"/>
      <c r="AZ413" s="59"/>
      <c r="BA413" s="59"/>
      <c r="BB413" s="59"/>
      <c r="BC413" s="59"/>
      <c r="BD413" s="59"/>
      <c r="BE413" s="59"/>
      <c r="BF413" s="59"/>
      <c r="BG413" s="59"/>
      <c r="BH413" s="59"/>
      <c r="BI413" s="59"/>
      <c r="BJ413" s="59"/>
      <c r="BK413" s="59"/>
      <c r="BL413" s="59"/>
      <c r="BM413" s="59"/>
      <c r="BN413" s="59"/>
      <c r="BO413" s="59"/>
      <c r="BP413" s="59"/>
      <c r="BQ413" s="59"/>
      <c r="BR413" s="59"/>
      <c r="BS413" s="59"/>
      <c r="BT413" s="59"/>
      <c r="BU413" s="59"/>
      <c r="BV413" s="59"/>
      <c r="BW413" s="59"/>
      <c r="BX413" s="59"/>
      <c r="BY413" s="59"/>
      <c r="BZ413" s="59"/>
      <c r="CA413" s="59"/>
      <c r="CB413" s="59"/>
      <c r="CC413" s="59"/>
      <c r="CD413" s="59"/>
      <c r="CE413" s="59"/>
      <c r="CF413" s="59"/>
      <c r="CG413" s="59"/>
      <c r="CH413" s="59"/>
      <c r="CI413" s="59"/>
      <c r="CJ413" s="59"/>
      <c r="CK413" s="59"/>
      <c r="CL413" s="59"/>
      <c r="CM413" s="59"/>
      <c r="CN413" s="59"/>
      <c r="CO413" s="59"/>
      <c r="CP413" s="59"/>
      <c r="CQ413" s="59"/>
      <c r="CR413" s="59"/>
      <c r="CS413" s="59"/>
      <c r="CT413" s="59"/>
      <c r="CU413" s="59"/>
      <c r="CV413" s="59"/>
      <c r="CW413" s="59"/>
      <c r="CX413" s="59"/>
      <c r="CY413" s="59"/>
      <c r="CZ413" s="59"/>
      <c r="DA413" s="59"/>
      <c r="DB413" s="59"/>
      <c r="DC413" s="59"/>
      <c r="DD413" s="59"/>
      <c r="DE413" s="59"/>
      <c r="DF413" s="59"/>
      <c r="DG413" s="59"/>
      <c r="DH413" s="59"/>
      <c r="DI413" s="59"/>
      <c r="DJ413" s="59"/>
      <c r="DK413" s="59"/>
      <c r="DL413" s="59"/>
      <c r="DM413" s="59"/>
      <c r="DN413" s="59"/>
      <c r="DO413" s="59"/>
      <c r="DP413" s="59"/>
      <c r="DQ413" s="59"/>
      <c r="DR413" s="59"/>
      <c r="DS413" s="59"/>
      <c r="DT413" s="59"/>
      <c r="DU413" s="59"/>
      <c r="DV413" s="59"/>
      <c r="DW413" s="59"/>
      <c r="DX413" s="59"/>
      <c r="DY413" s="59"/>
      <c r="DZ413" s="59"/>
      <c r="EA413" s="59"/>
      <c r="EB413" s="59"/>
      <c r="EC413" s="59"/>
      <c r="ED413" s="59"/>
      <c r="EE413" s="59"/>
      <c r="EF413" s="59"/>
      <c r="EG413" s="59"/>
      <c r="EH413" s="59"/>
      <c r="EI413" s="59"/>
      <c r="EJ413" s="59"/>
      <c r="EK413" s="59"/>
      <c r="EL413" s="59"/>
      <c r="EM413" s="59"/>
      <c r="EN413" s="59"/>
      <c r="EO413" s="59"/>
      <c r="EP413" s="59"/>
      <c r="EQ413" s="59"/>
      <c r="ER413" s="59"/>
      <c r="ES413" s="59"/>
      <c r="ET413" s="59"/>
      <c r="EU413" s="59"/>
      <c r="EV413" s="59"/>
      <c r="EW413" s="59"/>
      <c r="EX413" s="59"/>
      <c r="EY413" s="59"/>
      <c r="EZ413" s="59"/>
      <c r="FA413" s="59"/>
      <c r="FB413" s="59"/>
      <c r="FC413" s="59"/>
      <c r="FD413" s="59"/>
      <c r="FE413" s="59"/>
      <c r="FF413" s="59"/>
      <c r="FG413" s="59"/>
      <c r="FH413" s="59"/>
      <c r="FI413" s="59"/>
      <c r="FJ413" s="59"/>
      <c r="FK413" s="59"/>
      <c r="FL413" s="59"/>
      <c r="FM413" s="59"/>
      <c r="FN413" s="59"/>
      <c r="FO413" s="59"/>
      <c r="FP413" s="59"/>
      <c r="FQ413" s="59"/>
      <c r="FR413" s="59"/>
      <c r="FS413" s="59"/>
      <c r="FT413" s="59"/>
      <c r="FU413" s="59"/>
      <c r="FV413" s="59"/>
      <c r="FW413" s="59"/>
      <c r="FX413" s="59"/>
      <c r="FY413" s="59"/>
      <c r="FZ413" s="59"/>
      <c r="GA413" s="59"/>
      <c r="GB413" s="59"/>
      <c r="GC413" s="59"/>
      <c r="GD413" s="59"/>
      <c r="GE413" s="59"/>
      <c r="GF413" s="59"/>
      <c r="GG413" s="59"/>
      <c r="GH413" s="59"/>
      <c r="GI413" s="59"/>
      <c r="GJ413" s="59"/>
      <c r="GK413" s="59"/>
      <c r="GL413" s="59"/>
      <c r="GM413" s="59"/>
      <c r="GN413" s="59"/>
      <c r="GO413" s="59"/>
      <c r="GP413" s="59"/>
      <c r="GQ413" s="59"/>
      <c r="GR413" s="59"/>
      <c r="GS413" s="59"/>
      <c r="GT413" s="59"/>
      <c r="GU413" s="59"/>
      <c r="GV413" s="59"/>
      <c r="GW413" s="59"/>
      <c r="GX413" s="59"/>
      <c r="GY413" s="59"/>
      <c r="GZ413" s="59"/>
      <c r="HA413" s="59"/>
      <c r="HB413" s="59"/>
      <c r="HC413" s="59"/>
      <c r="HD413" s="59"/>
      <c r="HE413" s="59"/>
      <c r="HF413" s="59"/>
      <c r="HG413" s="59"/>
      <c r="HH413" s="59"/>
      <c r="HI413" s="59"/>
      <c r="HJ413" s="59"/>
      <c r="HK413" s="59"/>
      <c r="HL413" s="59"/>
      <c r="HM413" s="59"/>
      <c r="HN413" s="59"/>
      <c r="HO413" s="59"/>
      <c r="HP413" s="59"/>
      <c r="HQ413" s="59"/>
      <c r="HR413" s="59"/>
      <c r="HS413" s="59"/>
      <c r="HT413" s="59"/>
      <c r="HU413" s="59"/>
      <c r="HV413" s="59"/>
      <c r="HW413" s="59"/>
      <c r="HX413" s="59"/>
      <c r="HY413" s="59"/>
      <c r="HZ413" s="59"/>
      <c r="IA413" s="59"/>
      <c r="IB413" s="59"/>
      <c r="IC413" s="59"/>
      <c r="ID413" s="59"/>
      <c r="IE413" s="59"/>
      <c r="IF413" s="59"/>
      <c r="IG413" s="59"/>
      <c r="IH413" s="59"/>
      <c r="II413" s="59"/>
      <c r="IJ413" s="59"/>
      <c r="IK413" s="59"/>
      <c r="IL413" s="59"/>
      <c r="IM413" s="59"/>
      <c r="IN413" s="59"/>
      <c r="IO413" s="59"/>
      <c r="IP413" s="59"/>
      <c r="IQ413" s="59"/>
      <c r="IR413" s="59"/>
      <c r="IS413" s="59"/>
      <c r="IT413" s="59"/>
      <c r="IU413" s="59"/>
      <c r="IV413" s="59"/>
      <c r="IW413" s="59"/>
      <c r="IX413" s="59"/>
      <c r="IY413" s="59"/>
      <c r="IZ413" s="59"/>
      <c r="JA413" s="59"/>
      <c r="JB413" s="59"/>
      <c r="JC413" s="59"/>
      <c r="JD413" s="59"/>
      <c r="JE413" s="59"/>
      <c r="JF413" s="59"/>
      <c r="JG413" s="59"/>
      <c r="JH413" s="59"/>
      <c r="JI413" s="59"/>
      <c r="JJ413" s="59"/>
      <c r="JK413" s="59"/>
      <c r="JL413" s="59"/>
      <c r="JM413" s="59"/>
      <c r="JN413" s="59"/>
      <c r="JO413" s="59"/>
      <c r="JP413" s="59"/>
      <c r="JQ413" s="59"/>
      <c r="JR413" s="59"/>
      <c r="JS413" s="59"/>
      <c r="JT413" s="59"/>
      <c r="JU413" s="59"/>
      <c r="JV413" s="59"/>
      <c r="JW413" s="59"/>
      <c r="JX413" s="59"/>
      <c r="JY413" s="59"/>
      <c r="JZ413" s="59"/>
      <c r="KA413" s="59"/>
      <c r="KB413" s="59"/>
      <c r="KC413" s="59"/>
      <c r="KD413" s="59"/>
      <c r="KE413" s="59"/>
      <c r="KF413" s="59"/>
      <c r="KG413" s="59"/>
      <c r="KH413" s="59"/>
      <c r="KI413" s="59"/>
      <c r="KJ413" s="59"/>
      <c r="KK413" s="59"/>
      <c r="KL413" s="59"/>
      <c r="KM413" s="59"/>
      <c r="KN413" s="59"/>
      <c r="KO413" s="59"/>
      <c r="KP413" s="59"/>
      <c r="KQ413" s="59"/>
      <c r="KR413" s="59"/>
      <c r="KS413" s="59"/>
      <c r="KT413" s="59"/>
      <c r="KU413" s="59"/>
      <c r="KV413" s="59"/>
      <c r="KW413" s="59"/>
      <c r="KX413" s="59"/>
      <c r="KY413" s="59"/>
      <c r="KZ413" s="59"/>
      <c r="LA413" s="59"/>
      <c r="LB413" s="59"/>
      <c r="LC413" s="59"/>
      <c r="LD413" s="59"/>
      <c r="LE413" s="59"/>
      <c r="LF413" s="59"/>
      <c r="LG413" s="59"/>
      <c r="LH413" s="59"/>
      <c r="LI413" s="59"/>
      <c r="LJ413" s="59"/>
      <c r="LK413" s="59"/>
      <c r="LL413" s="59"/>
      <c r="LM413" s="59"/>
      <c r="LN413" s="59"/>
      <c r="LO413" s="59"/>
      <c r="LP413" s="59"/>
      <c r="LQ413" s="59"/>
      <c r="LR413" s="59"/>
      <c r="LS413" s="59"/>
      <c r="LT413" s="59"/>
      <c r="LU413" s="59"/>
      <c r="LV413" s="59"/>
      <c r="LW413" s="59"/>
      <c r="LX413" s="59"/>
      <c r="LY413" s="59"/>
      <c r="LZ413" s="59"/>
      <c r="MA413" s="59"/>
      <c r="MB413" s="59"/>
      <c r="MC413" s="59"/>
      <c r="MD413" s="59"/>
      <c r="ME413" s="59"/>
      <c r="MF413" s="59"/>
      <c r="MG413" s="59"/>
      <c r="MH413" s="59"/>
      <c r="MI413" s="59"/>
      <c r="MJ413" s="59"/>
      <c r="MK413" s="59"/>
      <c r="ML413" s="59"/>
      <c r="MM413" s="59"/>
      <c r="MN413" s="59"/>
      <c r="MO413" s="59"/>
      <c r="MP413" s="59"/>
      <c r="MQ413" s="60"/>
      <c r="MR413" s="61"/>
      <c r="MS413" s="61"/>
      <c r="MT413" s="61"/>
      <c r="MU413" s="61"/>
    </row>
    <row r="414" spans="1:359" s="83" customFormat="1" ht="162.75">
      <c r="A414" s="410"/>
      <c r="B414" s="172">
        <v>4</v>
      </c>
      <c r="C414" s="173" t="s">
        <v>369</v>
      </c>
      <c r="D414" s="174" t="s">
        <v>858</v>
      </c>
      <c r="E414" s="251" t="s">
        <v>1302</v>
      </c>
      <c r="F414" s="129" t="s">
        <v>1670</v>
      </c>
      <c r="G414" s="129"/>
      <c r="H414" s="133" t="s">
        <v>0</v>
      </c>
      <c r="I414" s="129" t="s">
        <v>1130</v>
      </c>
      <c r="J414" s="247">
        <v>228030</v>
      </c>
      <c r="K414" s="129"/>
      <c r="L414" s="129"/>
      <c r="M414" s="133" t="s">
        <v>0</v>
      </c>
      <c r="N414" s="133" t="s">
        <v>0</v>
      </c>
      <c r="O414" s="129"/>
      <c r="P414" s="134">
        <v>0</v>
      </c>
      <c r="Q414" s="144"/>
      <c r="R414" s="144"/>
      <c r="S414" s="144"/>
      <c r="T414" s="144" t="s">
        <v>0</v>
      </c>
      <c r="U414" s="144" t="s">
        <v>42</v>
      </c>
      <c r="V414" s="62"/>
      <c r="W414" s="82"/>
      <c r="X414" s="59"/>
      <c r="Y414" s="59"/>
      <c r="Z414" s="59"/>
      <c r="AA414" s="59"/>
      <c r="AB414" s="59"/>
      <c r="AC414" s="59"/>
      <c r="AD414" s="59"/>
      <c r="AE414" s="59"/>
      <c r="AF414" s="59"/>
      <c r="AG414" s="59"/>
      <c r="AH414" s="59"/>
      <c r="AI414" s="59"/>
      <c r="AJ414" s="59"/>
      <c r="AK414" s="59"/>
      <c r="AL414" s="59"/>
      <c r="AM414" s="59"/>
      <c r="AN414" s="59"/>
      <c r="AO414" s="59"/>
      <c r="AP414" s="59"/>
      <c r="AQ414" s="59"/>
      <c r="AR414" s="59"/>
      <c r="AS414" s="59"/>
      <c r="AT414" s="59"/>
      <c r="AU414" s="59"/>
      <c r="AV414" s="59"/>
      <c r="AW414" s="59"/>
      <c r="AX414" s="59"/>
      <c r="AY414" s="59"/>
      <c r="AZ414" s="59"/>
      <c r="BA414" s="59"/>
      <c r="BB414" s="59"/>
      <c r="BC414" s="59"/>
      <c r="BD414" s="59"/>
      <c r="BE414" s="59"/>
      <c r="BF414" s="59"/>
      <c r="BG414" s="59"/>
      <c r="BH414" s="59"/>
      <c r="BI414" s="59"/>
      <c r="BJ414" s="59"/>
      <c r="BK414" s="59"/>
      <c r="BL414" s="59"/>
      <c r="BM414" s="59"/>
      <c r="BN414" s="59"/>
      <c r="BO414" s="59"/>
      <c r="BP414" s="59"/>
      <c r="BQ414" s="59"/>
      <c r="BR414" s="59"/>
      <c r="BS414" s="59"/>
      <c r="BT414" s="59"/>
      <c r="BU414" s="59"/>
      <c r="BV414" s="59"/>
      <c r="BW414" s="59"/>
      <c r="BX414" s="59"/>
      <c r="BY414" s="59"/>
      <c r="BZ414" s="59"/>
      <c r="CA414" s="59"/>
      <c r="CB414" s="59"/>
      <c r="CC414" s="59"/>
      <c r="CD414" s="59"/>
      <c r="CE414" s="59"/>
      <c r="CF414" s="59"/>
      <c r="CG414" s="59"/>
      <c r="CH414" s="59"/>
      <c r="CI414" s="59"/>
      <c r="CJ414" s="59"/>
      <c r="CK414" s="59"/>
      <c r="CL414" s="59"/>
      <c r="CM414" s="59"/>
      <c r="CN414" s="59"/>
      <c r="CO414" s="59"/>
      <c r="CP414" s="59"/>
      <c r="CQ414" s="59"/>
      <c r="CR414" s="59"/>
      <c r="CS414" s="59"/>
      <c r="CT414" s="59"/>
      <c r="CU414" s="59"/>
      <c r="CV414" s="59"/>
      <c r="CW414" s="59"/>
      <c r="CX414" s="59"/>
      <c r="CY414" s="59"/>
      <c r="CZ414" s="59"/>
      <c r="DA414" s="59"/>
      <c r="DB414" s="59"/>
      <c r="DC414" s="59"/>
      <c r="DD414" s="59"/>
      <c r="DE414" s="59"/>
      <c r="DF414" s="59"/>
      <c r="DG414" s="59"/>
      <c r="DH414" s="59"/>
      <c r="DI414" s="59"/>
      <c r="DJ414" s="59"/>
      <c r="DK414" s="59"/>
      <c r="DL414" s="59"/>
      <c r="DM414" s="59"/>
      <c r="DN414" s="59"/>
      <c r="DO414" s="59"/>
      <c r="DP414" s="59"/>
      <c r="DQ414" s="59"/>
      <c r="DR414" s="59"/>
      <c r="DS414" s="59"/>
      <c r="DT414" s="59"/>
      <c r="DU414" s="59"/>
      <c r="DV414" s="59"/>
      <c r="DW414" s="59"/>
      <c r="DX414" s="59"/>
      <c r="DY414" s="59"/>
      <c r="DZ414" s="59"/>
      <c r="EA414" s="59"/>
      <c r="EB414" s="59"/>
      <c r="EC414" s="59"/>
      <c r="ED414" s="59"/>
      <c r="EE414" s="59"/>
      <c r="EF414" s="59"/>
      <c r="EG414" s="59"/>
      <c r="EH414" s="59"/>
      <c r="EI414" s="59"/>
      <c r="EJ414" s="59"/>
      <c r="EK414" s="59"/>
      <c r="EL414" s="59"/>
      <c r="EM414" s="59"/>
      <c r="EN414" s="59"/>
      <c r="EO414" s="59"/>
      <c r="EP414" s="59"/>
      <c r="EQ414" s="59"/>
      <c r="ER414" s="59"/>
      <c r="ES414" s="59"/>
      <c r="ET414" s="59"/>
      <c r="EU414" s="59"/>
      <c r="EV414" s="59"/>
      <c r="EW414" s="59"/>
      <c r="EX414" s="59"/>
      <c r="EY414" s="59"/>
      <c r="EZ414" s="59"/>
      <c r="FA414" s="59"/>
      <c r="FB414" s="59"/>
      <c r="FC414" s="59"/>
      <c r="FD414" s="59"/>
      <c r="FE414" s="59"/>
      <c r="FF414" s="59"/>
      <c r="FG414" s="59"/>
      <c r="FH414" s="59"/>
      <c r="FI414" s="59"/>
      <c r="FJ414" s="59"/>
      <c r="FK414" s="59"/>
      <c r="FL414" s="59"/>
      <c r="FM414" s="59"/>
      <c r="FN414" s="59"/>
      <c r="FO414" s="59"/>
      <c r="FP414" s="59"/>
      <c r="FQ414" s="59"/>
      <c r="FR414" s="59"/>
      <c r="FS414" s="59"/>
      <c r="FT414" s="59"/>
      <c r="FU414" s="59"/>
      <c r="FV414" s="59"/>
      <c r="FW414" s="59"/>
      <c r="FX414" s="59"/>
      <c r="FY414" s="59"/>
      <c r="FZ414" s="59"/>
      <c r="GA414" s="59"/>
      <c r="GB414" s="59"/>
      <c r="GC414" s="59"/>
      <c r="GD414" s="59"/>
      <c r="GE414" s="59"/>
      <c r="GF414" s="59"/>
      <c r="GG414" s="59"/>
      <c r="GH414" s="59"/>
      <c r="GI414" s="59"/>
      <c r="GJ414" s="59"/>
      <c r="GK414" s="59"/>
      <c r="GL414" s="59"/>
      <c r="GM414" s="59"/>
      <c r="GN414" s="59"/>
      <c r="GO414" s="59"/>
      <c r="GP414" s="59"/>
      <c r="GQ414" s="59"/>
      <c r="GR414" s="59"/>
      <c r="GS414" s="59"/>
      <c r="GT414" s="59"/>
      <c r="GU414" s="59"/>
      <c r="GV414" s="59"/>
      <c r="GW414" s="59"/>
      <c r="GX414" s="59"/>
      <c r="GY414" s="59"/>
      <c r="GZ414" s="59"/>
      <c r="HA414" s="59"/>
      <c r="HB414" s="59"/>
      <c r="HC414" s="59"/>
      <c r="HD414" s="59"/>
      <c r="HE414" s="59"/>
      <c r="HF414" s="59"/>
      <c r="HG414" s="59"/>
      <c r="HH414" s="59"/>
      <c r="HI414" s="59"/>
      <c r="HJ414" s="59"/>
      <c r="HK414" s="59"/>
      <c r="HL414" s="59"/>
      <c r="HM414" s="59"/>
      <c r="HN414" s="59"/>
      <c r="HO414" s="59"/>
      <c r="HP414" s="59"/>
      <c r="HQ414" s="59"/>
      <c r="HR414" s="59"/>
      <c r="HS414" s="59"/>
      <c r="HT414" s="59"/>
      <c r="HU414" s="59"/>
      <c r="HV414" s="59"/>
      <c r="HW414" s="59"/>
      <c r="HX414" s="59"/>
      <c r="HY414" s="59"/>
      <c r="HZ414" s="59"/>
      <c r="IA414" s="59"/>
      <c r="IB414" s="59"/>
      <c r="IC414" s="59"/>
      <c r="ID414" s="59"/>
      <c r="IE414" s="59"/>
      <c r="IF414" s="59"/>
      <c r="IG414" s="59"/>
      <c r="IH414" s="59"/>
      <c r="II414" s="59"/>
      <c r="IJ414" s="59"/>
      <c r="IK414" s="59"/>
      <c r="IL414" s="59"/>
      <c r="IM414" s="59"/>
      <c r="IN414" s="59"/>
      <c r="IO414" s="59"/>
      <c r="IP414" s="59"/>
      <c r="IQ414" s="59"/>
      <c r="IR414" s="59"/>
      <c r="IS414" s="59"/>
      <c r="IT414" s="59"/>
      <c r="IU414" s="59"/>
      <c r="IV414" s="59"/>
      <c r="IW414" s="59"/>
      <c r="IX414" s="59"/>
      <c r="IY414" s="59"/>
      <c r="IZ414" s="59"/>
      <c r="JA414" s="59"/>
      <c r="JB414" s="59"/>
      <c r="JC414" s="59"/>
      <c r="JD414" s="59"/>
      <c r="JE414" s="59"/>
      <c r="JF414" s="59"/>
      <c r="JG414" s="59"/>
      <c r="JH414" s="59"/>
      <c r="JI414" s="59"/>
      <c r="JJ414" s="59"/>
      <c r="JK414" s="59"/>
      <c r="JL414" s="59"/>
      <c r="JM414" s="59"/>
      <c r="JN414" s="59"/>
      <c r="JO414" s="59"/>
      <c r="JP414" s="59"/>
      <c r="JQ414" s="59"/>
      <c r="JR414" s="59"/>
      <c r="JS414" s="59"/>
      <c r="JT414" s="59"/>
      <c r="JU414" s="59"/>
      <c r="JV414" s="59"/>
      <c r="JW414" s="59"/>
      <c r="JX414" s="59"/>
      <c r="JY414" s="59"/>
      <c r="JZ414" s="59"/>
      <c r="KA414" s="59"/>
      <c r="KB414" s="59"/>
      <c r="KC414" s="59"/>
      <c r="KD414" s="59"/>
      <c r="KE414" s="59"/>
      <c r="KF414" s="59"/>
      <c r="KG414" s="59"/>
      <c r="KH414" s="59"/>
      <c r="KI414" s="59"/>
      <c r="KJ414" s="59"/>
      <c r="KK414" s="59"/>
      <c r="KL414" s="59"/>
      <c r="KM414" s="59"/>
      <c r="KN414" s="59"/>
      <c r="KO414" s="59"/>
      <c r="KP414" s="59"/>
      <c r="KQ414" s="59"/>
      <c r="KR414" s="59"/>
      <c r="KS414" s="59"/>
      <c r="KT414" s="59"/>
      <c r="KU414" s="59"/>
      <c r="KV414" s="59"/>
      <c r="KW414" s="59"/>
      <c r="KX414" s="59"/>
      <c r="KY414" s="59"/>
      <c r="KZ414" s="59"/>
      <c r="LA414" s="59"/>
      <c r="LB414" s="59"/>
      <c r="LC414" s="59"/>
      <c r="LD414" s="59"/>
      <c r="LE414" s="59"/>
      <c r="LF414" s="59"/>
      <c r="LG414" s="59"/>
      <c r="LH414" s="59"/>
      <c r="LI414" s="59"/>
      <c r="LJ414" s="59"/>
      <c r="LK414" s="59"/>
      <c r="LL414" s="59"/>
      <c r="LM414" s="59"/>
      <c r="LN414" s="59"/>
      <c r="LO414" s="59"/>
      <c r="LP414" s="59"/>
      <c r="LQ414" s="59"/>
      <c r="LR414" s="59"/>
      <c r="LS414" s="59"/>
      <c r="LT414" s="59"/>
      <c r="LU414" s="59"/>
      <c r="LV414" s="59"/>
      <c r="LW414" s="59"/>
      <c r="LX414" s="59"/>
      <c r="LY414" s="59"/>
      <c r="LZ414" s="59"/>
      <c r="MA414" s="59"/>
      <c r="MB414" s="59"/>
      <c r="MC414" s="59"/>
      <c r="MD414" s="59"/>
      <c r="ME414" s="59"/>
      <c r="MF414" s="59"/>
      <c r="MG414" s="59"/>
      <c r="MH414" s="59"/>
      <c r="MI414" s="59"/>
      <c r="MJ414" s="59"/>
      <c r="MK414" s="59"/>
      <c r="ML414" s="59"/>
      <c r="MM414" s="59"/>
      <c r="MN414" s="59"/>
      <c r="MO414" s="59"/>
      <c r="MP414" s="59"/>
      <c r="MQ414" s="60"/>
      <c r="MR414" s="61"/>
      <c r="MS414" s="61"/>
      <c r="MT414" s="61"/>
      <c r="MU414" s="61"/>
    </row>
    <row r="415" spans="1:359" s="83" customFormat="1" ht="162.75">
      <c r="A415" s="410"/>
      <c r="B415" s="172">
        <v>5</v>
      </c>
      <c r="C415" s="173" t="s">
        <v>368</v>
      </c>
      <c r="D415" s="174" t="s">
        <v>859</v>
      </c>
      <c r="E415" s="251" t="s">
        <v>1303</v>
      </c>
      <c r="F415" s="129" t="s">
        <v>1671</v>
      </c>
      <c r="G415" s="129"/>
      <c r="H415" s="133" t="s">
        <v>0</v>
      </c>
      <c r="I415" s="129" t="s">
        <v>1129</v>
      </c>
      <c r="J415" s="247">
        <v>425945</v>
      </c>
      <c r="K415" s="129"/>
      <c r="L415" s="129"/>
      <c r="M415" s="133" t="s">
        <v>0</v>
      </c>
      <c r="N415" s="133" t="s">
        <v>0</v>
      </c>
      <c r="O415" s="133"/>
      <c r="P415" s="134">
        <v>0</v>
      </c>
      <c r="Q415" s="144"/>
      <c r="R415" s="144"/>
      <c r="S415" s="144"/>
      <c r="T415" s="144" t="s">
        <v>0</v>
      </c>
      <c r="U415" s="144" t="s">
        <v>42</v>
      </c>
      <c r="V415" s="62"/>
      <c r="W415" s="63"/>
      <c r="X415" s="59"/>
      <c r="Y415" s="59"/>
      <c r="Z415" s="59"/>
      <c r="AA415" s="59"/>
      <c r="AB415" s="59"/>
      <c r="AC415" s="59"/>
      <c r="AD415" s="59"/>
      <c r="AE415" s="59"/>
      <c r="AF415" s="59"/>
      <c r="AG415" s="59"/>
      <c r="AH415" s="59"/>
      <c r="AI415" s="59"/>
      <c r="AJ415" s="59"/>
      <c r="AK415" s="59"/>
      <c r="AL415" s="59"/>
      <c r="AM415" s="59"/>
      <c r="AN415" s="59"/>
      <c r="AO415" s="59"/>
      <c r="AP415" s="59"/>
      <c r="AQ415" s="59"/>
      <c r="AR415" s="59"/>
      <c r="AS415" s="59"/>
      <c r="AT415" s="59"/>
      <c r="AU415" s="59"/>
      <c r="AV415" s="59"/>
      <c r="AW415" s="59"/>
      <c r="AX415" s="59"/>
      <c r="AY415" s="59"/>
      <c r="AZ415" s="59"/>
      <c r="BA415" s="59"/>
      <c r="BB415" s="59"/>
      <c r="BC415" s="59"/>
      <c r="BD415" s="59"/>
      <c r="BE415" s="59"/>
      <c r="BF415" s="59"/>
      <c r="BG415" s="59"/>
      <c r="BH415" s="59"/>
      <c r="BI415" s="59"/>
      <c r="BJ415" s="59"/>
      <c r="BK415" s="59"/>
      <c r="BL415" s="59"/>
      <c r="BM415" s="59"/>
      <c r="BN415" s="59"/>
      <c r="BO415" s="59"/>
      <c r="BP415" s="59"/>
      <c r="BQ415" s="59"/>
      <c r="BR415" s="59"/>
      <c r="BS415" s="59"/>
      <c r="BT415" s="59"/>
      <c r="BU415" s="59"/>
      <c r="BV415" s="59"/>
      <c r="BW415" s="59"/>
      <c r="BX415" s="59"/>
      <c r="BY415" s="59"/>
      <c r="BZ415" s="59"/>
      <c r="CA415" s="59"/>
      <c r="CB415" s="59"/>
      <c r="CC415" s="59"/>
      <c r="CD415" s="59"/>
      <c r="CE415" s="59"/>
      <c r="CF415" s="59"/>
      <c r="CG415" s="59"/>
      <c r="CH415" s="59"/>
      <c r="CI415" s="59"/>
      <c r="CJ415" s="59"/>
      <c r="CK415" s="59"/>
      <c r="CL415" s="59"/>
      <c r="CM415" s="59"/>
      <c r="CN415" s="59"/>
      <c r="CO415" s="59"/>
      <c r="CP415" s="59"/>
      <c r="CQ415" s="59"/>
      <c r="CR415" s="59"/>
      <c r="CS415" s="59"/>
      <c r="CT415" s="59"/>
      <c r="CU415" s="59"/>
      <c r="CV415" s="59"/>
      <c r="CW415" s="59"/>
      <c r="CX415" s="59"/>
      <c r="CY415" s="59"/>
      <c r="CZ415" s="59"/>
      <c r="DA415" s="59"/>
      <c r="DB415" s="59"/>
      <c r="DC415" s="59"/>
      <c r="DD415" s="59"/>
      <c r="DE415" s="59"/>
      <c r="DF415" s="59"/>
      <c r="DG415" s="59"/>
      <c r="DH415" s="59"/>
      <c r="DI415" s="59"/>
      <c r="DJ415" s="59"/>
      <c r="DK415" s="59"/>
      <c r="DL415" s="59"/>
      <c r="DM415" s="59"/>
      <c r="DN415" s="59"/>
      <c r="DO415" s="59"/>
      <c r="DP415" s="59"/>
      <c r="DQ415" s="59"/>
      <c r="DR415" s="59"/>
      <c r="DS415" s="59"/>
      <c r="DT415" s="59"/>
      <c r="DU415" s="59"/>
      <c r="DV415" s="59"/>
      <c r="DW415" s="59"/>
      <c r="DX415" s="59"/>
      <c r="DY415" s="59"/>
      <c r="DZ415" s="59"/>
      <c r="EA415" s="59"/>
      <c r="EB415" s="59"/>
      <c r="EC415" s="59"/>
      <c r="ED415" s="59"/>
      <c r="EE415" s="59"/>
      <c r="EF415" s="59"/>
      <c r="EG415" s="59"/>
      <c r="EH415" s="59"/>
      <c r="EI415" s="59"/>
      <c r="EJ415" s="59"/>
      <c r="EK415" s="59"/>
      <c r="EL415" s="59"/>
      <c r="EM415" s="59"/>
      <c r="EN415" s="59"/>
      <c r="EO415" s="59"/>
      <c r="EP415" s="59"/>
      <c r="EQ415" s="59"/>
      <c r="ER415" s="59"/>
      <c r="ES415" s="59"/>
      <c r="ET415" s="59"/>
      <c r="EU415" s="59"/>
      <c r="EV415" s="59"/>
      <c r="EW415" s="59"/>
      <c r="EX415" s="59"/>
      <c r="EY415" s="59"/>
      <c r="EZ415" s="59"/>
      <c r="FA415" s="59"/>
      <c r="FB415" s="59"/>
      <c r="FC415" s="59"/>
      <c r="FD415" s="59"/>
      <c r="FE415" s="59"/>
      <c r="FF415" s="59"/>
      <c r="FG415" s="59"/>
      <c r="FH415" s="59"/>
      <c r="FI415" s="59"/>
      <c r="FJ415" s="59"/>
      <c r="FK415" s="59"/>
      <c r="FL415" s="59"/>
      <c r="FM415" s="59"/>
      <c r="FN415" s="59"/>
      <c r="FO415" s="59"/>
      <c r="FP415" s="59"/>
      <c r="FQ415" s="59"/>
      <c r="FR415" s="59"/>
      <c r="FS415" s="59"/>
      <c r="FT415" s="59"/>
      <c r="FU415" s="59"/>
      <c r="FV415" s="59"/>
      <c r="FW415" s="59"/>
      <c r="FX415" s="59"/>
      <c r="FY415" s="59"/>
      <c r="FZ415" s="59"/>
      <c r="GA415" s="59"/>
      <c r="GB415" s="59"/>
      <c r="GC415" s="59"/>
      <c r="GD415" s="59"/>
      <c r="GE415" s="59"/>
      <c r="GF415" s="59"/>
      <c r="GG415" s="59"/>
      <c r="GH415" s="59"/>
      <c r="GI415" s="59"/>
      <c r="GJ415" s="59"/>
      <c r="GK415" s="59"/>
      <c r="GL415" s="59"/>
      <c r="GM415" s="59"/>
      <c r="GN415" s="59"/>
      <c r="GO415" s="59"/>
      <c r="GP415" s="59"/>
      <c r="GQ415" s="59"/>
      <c r="GR415" s="59"/>
      <c r="GS415" s="59"/>
      <c r="GT415" s="59"/>
      <c r="GU415" s="59"/>
      <c r="GV415" s="59"/>
      <c r="GW415" s="59"/>
      <c r="GX415" s="59"/>
      <c r="GY415" s="59"/>
      <c r="GZ415" s="59"/>
      <c r="HA415" s="59"/>
      <c r="HB415" s="59"/>
      <c r="HC415" s="59"/>
      <c r="HD415" s="59"/>
      <c r="HE415" s="59"/>
      <c r="HF415" s="59"/>
      <c r="HG415" s="59"/>
      <c r="HH415" s="59"/>
      <c r="HI415" s="59"/>
      <c r="HJ415" s="59"/>
      <c r="HK415" s="59"/>
      <c r="HL415" s="59"/>
      <c r="HM415" s="59"/>
      <c r="HN415" s="59"/>
      <c r="HO415" s="59"/>
      <c r="HP415" s="59"/>
      <c r="HQ415" s="59"/>
      <c r="HR415" s="59"/>
      <c r="HS415" s="59"/>
      <c r="HT415" s="59"/>
      <c r="HU415" s="59"/>
      <c r="HV415" s="59"/>
      <c r="HW415" s="59"/>
      <c r="HX415" s="59"/>
      <c r="HY415" s="59"/>
      <c r="HZ415" s="59"/>
      <c r="IA415" s="59"/>
      <c r="IB415" s="59"/>
      <c r="IC415" s="59"/>
      <c r="ID415" s="59"/>
      <c r="IE415" s="59"/>
      <c r="IF415" s="59"/>
      <c r="IG415" s="59"/>
      <c r="IH415" s="59"/>
      <c r="II415" s="59"/>
      <c r="IJ415" s="59"/>
      <c r="IK415" s="59"/>
      <c r="IL415" s="59"/>
      <c r="IM415" s="59"/>
      <c r="IN415" s="59"/>
      <c r="IO415" s="59"/>
      <c r="IP415" s="59"/>
      <c r="IQ415" s="59"/>
      <c r="IR415" s="59"/>
      <c r="IS415" s="59"/>
      <c r="IT415" s="59"/>
      <c r="IU415" s="59"/>
      <c r="IV415" s="59"/>
      <c r="IW415" s="59"/>
      <c r="IX415" s="59"/>
      <c r="IY415" s="59"/>
      <c r="IZ415" s="59"/>
      <c r="JA415" s="59"/>
      <c r="JB415" s="59"/>
      <c r="JC415" s="59"/>
      <c r="JD415" s="59"/>
      <c r="JE415" s="59"/>
      <c r="JF415" s="59"/>
      <c r="JG415" s="59"/>
      <c r="JH415" s="59"/>
      <c r="JI415" s="59"/>
      <c r="JJ415" s="59"/>
      <c r="JK415" s="59"/>
      <c r="JL415" s="59"/>
      <c r="JM415" s="59"/>
      <c r="JN415" s="59"/>
      <c r="JO415" s="59"/>
      <c r="JP415" s="59"/>
      <c r="JQ415" s="59"/>
      <c r="JR415" s="59"/>
      <c r="JS415" s="59"/>
      <c r="JT415" s="59"/>
      <c r="JU415" s="59"/>
      <c r="JV415" s="59"/>
      <c r="JW415" s="59"/>
      <c r="JX415" s="59"/>
      <c r="JY415" s="59"/>
      <c r="JZ415" s="59"/>
      <c r="KA415" s="59"/>
      <c r="KB415" s="59"/>
      <c r="KC415" s="59"/>
      <c r="KD415" s="59"/>
      <c r="KE415" s="59"/>
      <c r="KF415" s="59"/>
      <c r="KG415" s="59"/>
      <c r="KH415" s="59"/>
      <c r="KI415" s="59"/>
      <c r="KJ415" s="59"/>
      <c r="KK415" s="59"/>
      <c r="KL415" s="59"/>
      <c r="KM415" s="59"/>
      <c r="KN415" s="59"/>
      <c r="KO415" s="59"/>
      <c r="KP415" s="59"/>
      <c r="KQ415" s="59"/>
      <c r="KR415" s="59"/>
      <c r="KS415" s="59"/>
      <c r="KT415" s="59"/>
      <c r="KU415" s="59"/>
      <c r="KV415" s="59"/>
      <c r="KW415" s="59"/>
      <c r="KX415" s="59"/>
      <c r="KY415" s="59"/>
      <c r="KZ415" s="59"/>
      <c r="LA415" s="59"/>
      <c r="LB415" s="59"/>
      <c r="LC415" s="59"/>
      <c r="LD415" s="59"/>
      <c r="LE415" s="59"/>
      <c r="LF415" s="59"/>
      <c r="LG415" s="59"/>
      <c r="LH415" s="59"/>
      <c r="LI415" s="59"/>
      <c r="LJ415" s="59"/>
      <c r="LK415" s="59"/>
      <c r="LL415" s="59"/>
      <c r="LM415" s="59"/>
      <c r="LN415" s="59"/>
      <c r="LO415" s="59"/>
      <c r="LP415" s="59"/>
      <c r="LQ415" s="59"/>
      <c r="LR415" s="59"/>
      <c r="LS415" s="59"/>
      <c r="LT415" s="59"/>
      <c r="LU415" s="59"/>
      <c r="LV415" s="59"/>
      <c r="LW415" s="59"/>
      <c r="LX415" s="59"/>
      <c r="LY415" s="59"/>
      <c r="LZ415" s="59"/>
      <c r="MA415" s="59"/>
      <c r="MB415" s="59"/>
      <c r="MC415" s="59"/>
      <c r="MD415" s="59"/>
      <c r="ME415" s="59"/>
      <c r="MF415" s="59"/>
      <c r="MG415" s="59"/>
      <c r="MH415" s="59"/>
      <c r="MI415" s="59"/>
      <c r="MJ415" s="59"/>
      <c r="MK415" s="59"/>
      <c r="ML415" s="59"/>
      <c r="MM415" s="59"/>
      <c r="MN415" s="59"/>
      <c r="MO415" s="59"/>
      <c r="MP415" s="59"/>
      <c r="MQ415" s="60"/>
      <c r="MR415" s="61"/>
      <c r="MS415" s="61"/>
      <c r="MT415" s="61"/>
      <c r="MU415" s="61"/>
    </row>
    <row r="416" spans="1:359" s="83" customFormat="1" ht="209.25">
      <c r="A416" s="410"/>
      <c r="B416" s="133">
        <v>6</v>
      </c>
      <c r="C416" s="128" t="s">
        <v>367</v>
      </c>
      <c r="D416" s="129" t="s">
        <v>860</v>
      </c>
      <c r="E416" s="129" t="s">
        <v>1304</v>
      </c>
      <c r="F416" s="129" t="s">
        <v>1672</v>
      </c>
      <c r="G416" s="129"/>
      <c r="H416" s="133" t="s">
        <v>0</v>
      </c>
      <c r="I416" s="129" t="s">
        <v>1129</v>
      </c>
      <c r="J416" s="247">
        <v>760000</v>
      </c>
      <c r="K416" s="129"/>
      <c r="L416" s="129"/>
      <c r="M416" s="133" t="s">
        <v>0</v>
      </c>
      <c r="N416" s="133" t="s">
        <v>0</v>
      </c>
      <c r="O416" s="133"/>
      <c r="P416" s="134">
        <v>0</v>
      </c>
      <c r="Q416" s="144"/>
      <c r="R416" s="144"/>
      <c r="S416" s="144"/>
      <c r="T416" s="144" t="s">
        <v>0</v>
      </c>
      <c r="U416" s="144" t="s">
        <v>42</v>
      </c>
      <c r="V416" s="62"/>
      <c r="W416" s="63"/>
      <c r="X416" s="59"/>
      <c r="Y416" s="59"/>
      <c r="Z416" s="59"/>
      <c r="AA416" s="59"/>
      <c r="AB416" s="59"/>
      <c r="AC416" s="59"/>
      <c r="AD416" s="59"/>
      <c r="AE416" s="59"/>
      <c r="AF416" s="59"/>
      <c r="AG416" s="59"/>
      <c r="AH416" s="59"/>
      <c r="AI416" s="59"/>
      <c r="AJ416" s="59"/>
      <c r="AK416" s="59"/>
      <c r="AL416" s="59"/>
      <c r="AM416" s="59"/>
      <c r="AN416" s="59"/>
      <c r="AO416" s="59"/>
      <c r="AP416" s="59"/>
      <c r="AQ416" s="59"/>
      <c r="AR416" s="59"/>
      <c r="AS416" s="59"/>
      <c r="AT416" s="59"/>
      <c r="AU416" s="59"/>
      <c r="AV416" s="59"/>
      <c r="AW416" s="59"/>
      <c r="AX416" s="59"/>
      <c r="AY416" s="59"/>
      <c r="AZ416" s="59"/>
      <c r="BA416" s="59"/>
      <c r="BB416" s="59"/>
      <c r="BC416" s="59"/>
      <c r="BD416" s="59"/>
      <c r="BE416" s="59"/>
      <c r="BF416" s="59"/>
      <c r="BG416" s="59"/>
      <c r="BH416" s="59"/>
      <c r="BI416" s="59"/>
      <c r="BJ416" s="59"/>
      <c r="BK416" s="59"/>
      <c r="BL416" s="59"/>
      <c r="BM416" s="59"/>
      <c r="BN416" s="59"/>
      <c r="BO416" s="59"/>
      <c r="BP416" s="59"/>
      <c r="BQ416" s="59"/>
      <c r="BR416" s="59"/>
      <c r="BS416" s="59"/>
      <c r="BT416" s="59"/>
      <c r="BU416" s="59"/>
      <c r="BV416" s="59"/>
      <c r="BW416" s="59"/>
      <c r="BX416" s="59"/>
      <c r="BY416" s="59"/>
      <c r="BZ416" s="59"/>
      <c r="CA416" s="59"/>
      <c r="CB416" s="59"/>
      <c r="CC416" s="59"/>
      <c r="CD416" s="59"/>
      <c r="CE416" s="59"/>
      <c r="CF416" s="59"/>
      <c r="CG416" s="59"/>
      <c r="CH416" s="59"/>
      <c r="CI416" s="59"/>
      <c r="CJ416" s="59"/>
      <c r="CK416" s="59"/>
      <c r="CL416" s="59"/>
      <c r="CM416" s="59"/>
      <c r="CN416" s="59"/>
      <c r="CO416" s="59"/>
      <c r="CP416" s="59"/>
      <c r="CQ416" s="59"/>
      <c r="CR416" s="59"/>
      <c r="CS416" s="59"/>
      <c r="CT416" s="59"/>
      <c r="CU416" s="59"/>
      <c r="CV416" s="59"/>
      <c r="CW416" s="59"/>
      <c r="CX416" s="59"/>
      <c r="CY416" s="59"/>
      <c r="CZ416" s="59"/>
      <c r="DA416" s="59"/>
      <c r="DB416" s="59"/>
      <c r="DC416" s="59"/>
      <c r="DD416" s="59"/>
      <c r="DE416" s="59"/>
      <c r="DF416" s="59"/>
      <c r="DG416" s="59"/>
      <c r="DH416" s="59"/>
      <c r="DI416" s="59"/>
      <c r="DJ416" s="59"/>
      <c r="DK416" s="59"/>
      <c r="DL416" s="59"/>
      <c r="DM416" s="59"/>
      <c r="DN416" s="59"/>
      <c r="DO416" s="59"/>
      <c r="DP416" s="59"/>
      <c r="DQ416" s="59"/>
      <c r="DR416" s="59"/>
      <c r="DS416" s="59"/>
      <c r="DT416" s="59"/>
      <c r="DU416" s="59"/>
      <c r="DV416" s="59"/>
      <c r="DW416" s="59"/>
      <c r="DX416" s="59"/>
      <c r="DY416" s="59"/>
      <c r="DZ416" s="59"/>
      <c r="EA416" s="59"/>
      <c r="EB416" s="59"/>
      <c r="EC416" s="59"/>
      <c r="ED416" s="59"/>
      <c r="EE416" s="59"/>
      <c r="EF416" s="59"/>
      <c r="EG416" s="59"/>
      <c r="EH416" s="59"/>
      <c r="EI416" s="59"/>
      <c r="EJ416" s="59"/>
      <c r="EK416" s="59"/>
      <c r="EL416" s="59"/>
      <c r="EM416" s="59"/>
      <c r="EN416" s="59"/>
      <c r="EO416" s="59"/>
      <c r="EP416" s="59"/>
      <c r="EQ416" s="59"/>
      <c r="ER416" s="59"/>
      <c r="ES416" s="59"/>
      <c r="ET416" s="59"/>
      <c r="EU416" s="59"/>
      <c r="EV416" s="59"/>
      <c r="EW416" s="59"/>
      <c r="EX416" s="59"/>
      <c r="EY416" s="59"/>
      <c r="EZ416" s="59"/>
      <c r="FA416" s="59"/>
      <c r="FB416" s="59"/>
      <c r="FC416" s="59"/>
      <c r="FD416" s="59"/>
      <c r="FE416" s="59"/>
      <c r="FF416" s="59"/>
      <c r="FG416" s="59"/>
      <c r="FH416" s="59"/>
      <c r="FI416" s="59"/>
      <c r="FJ416" s="59"/>
      <c r="FK416" s="59"/>
      <c r="FL416" s="59"/>
      <c r="FM416" s="59"/>
      <c r="FN416" s="59"/>
      <c r="FO416" s="59"/>
      <c r="FP416" s="59"/>
      <c r="FQ416" s="59"/>
      <c r="FR416" s="59"/>
      <c r="FS416" s="59"/>
      <c r="FT416" s="59"/>
      <c r="FU416" s="59"/>
      <c r="FV416" s="59"/>
      <c r="FW416" s="59"/>
      <c r="FX416" s="59"/>
      <c r="FY416" s="59"/>
      <c r="FZ416" s="59"/>
      <c r="GA416" s="59"/>
      <c r="GB416" s="59"/>
      <c r="GC416" s="59"/>
      <c r="GD416" s="59"/>
      <c r="GE416" s="59"/>
      <c r="GF416" s="59"/>
      <c r="GG416" s="59"/>
      <c r="GH416" s="59"/>
      <c r="GI416" s="59"/>
      <c r="GJ416" s="59"/>
      <c r="GK416" s="59"/>
      <c r="GL416" s="59"/>
      <c r="GM416" s="59"/>
      <c r="GN416" s="59"/>
      <c r="GO416" s="59"/>
      <c r="GP416" s="59"/>
      <c r="GQ416" s="59"/>
      <c r="GR416" s="59"/>
      <c r="GS416" s="59"/>
      <c r="GT416" s="59"/>
      <c r="GU416" s="59"/>
      <c r="GV416" s="59"/>
      <c r="GW416" s="59"/>
      <c r="GX416" s="59"/>
      <c r="GY416" s="59"/>
      <c r="GZ416" s="59"/>
      <c r="HA416" s="59"/>
      <c r="HB416" s="59"/>
      <c r="HC416" s="59"/>
      <c r="HD416" s="59"/>
      <c r="HE416" s="59"/>
      <c r="HF416" s="59"/>
      <c r="HG416" s="59"/>
      <c r="HH416" s="59"/>
      <c r="HI416" s="59"/>
      <c r="HJ416" s="59"/>
      <c r="HK416" s="59"/>
      <c r="HL416" s="59"/>
      <c r="HM416" s="59"/>
      <c r="HN416" s="59"/>
      <c r="HO416" s="59"/>
      <c r="HP416" s="59"/>
      <c r="HQ416" s="59"/>
      <c r="HR416" s="59"/>
      <c r="HS416" s="59"/>
      <c r="HT416" s="59"/>
      <c r="HU416" s="59"/>
      <c r="HV416" s="59"/>
      <c r="HW416" s="59"/>
      <c r="HX416" s="59"/>
      <c r="HY416" s="59"/>
      <c r="HZ416" s="59"/>
      <c r="IA416" s="59"/>
      <c r="IB416" s="59"/>
      <c r="IC416" s="59"/>
      <c r="ID416" s="59"/>
      <c r="IE416" s="59"/>
      <c r="IF416" s="59"/>
      <c r="IG416" s="59"/>
      <c r="IH416" s="59"/>
      <c r="II416" s="59"/>
      <c r="IJ416" s="59"/>
      <c r="IK416" s="59"/>
      <c r="IL416" s="59"/>
      <c r="IM416" s="59"/>
      <c r="IN416" s="59"/>
      <c r="IO416" s="59"/>
      <c r="IP416" s="59"/>
      <c r="IQ416" s="59"/>
      <c r="IR416" s="59"/>
      <c r="IS416" s="59"/>
      <c r="IT416" s="59"/>
      <c r="IU416" s="59"/>
      <c r="IV416" s="59"/>
      <c r="IW416" s="59"/>
      <c r="IX416" s="59"/>
      <c r="IY416" s="59"/>
      <c r="IZ416" s="59"/>
      <c r="JA416" s="59"/>
      <c r="JB416" s="59"/>
      <c r="JC416" s="59"/>
      <c r="JD416" s="59"/>
      <c r="JE416" s="59"/>
      <c r="JF416" s="59"/>
      <c r="JG416" s="59"/>
      <c r="JH416" s="59"/>
      <c r="JI416" s="59"/>
      <c r="JJ416" s="59"/>
      <c r="JK416" s="59"/>
      <c r="JL416" s="59"/>
      <c r="JM416" s="59"/>
      <c r="JN416" s="59"/>
      <c r="JO416" s="59"/>
      <c r="JP416" s="59"/>
      <c r="JQ416" s="59"/>
      <c r="JR416" s="59"/>
      <c r="JS416" s="59"/>
      <c r="JT416" s="59"/>
      <c r="JU416" s="59"/>
      <c r="JV416" s="59"/>
      <c r="JW416" s="59"/>
      <c r="JX416" s="59"/>
      <c r="JY416" s="59"/>
      <c r="JZ416" s="59"/>
      <c r="KA416" s="59"/>
      <c r="KB416" s="59"/>
      <c r="KC416" s="59"/>
      <c r="KD416" s="59"/>
      <c r="KE416" s="59"/>
      <c r="KF416" s="59"/>
      <c r="KG416" s="59"/>
      <c r="KH416" s="59"/>
      <c r="KI416" s="59"/>
      <c r="KJ416" s="59"/>
      <c r="KK416" s="59"/>
      <c r="KL416" s="59"/>
      <c r="KM416" s="59"/>
      <c r="KN416" s="59"/>
      <c r="KO416" s="59"/>
      <c r="KP416" s="59"/>
      <c r="KQ416" s="59"/>
      <c r="KR416" s="59"/>
      <c r="KS416" s="59"/>
      <c r="KT416" s="59"/>
      <c r="KU416" s="59"/>
      <c r="KV416" s="59"/>
      <c r="KW416" s="59"/>
      <c r="KX416" s="59"/>
      <c r="KY416" s="59"/>
      <c r="KZ416" s="59"/>
      <c r="LA416" s="59"/>
      <c r="LB416" s="59"/>
      <c r="LC416" s="59"/>
      <c r="LD416" s="59"/>
      <c r="LE416" s="59"/>
      <c r="LF416" s="59"/>
      <c r="LG416" s="59"/>
      <c r="LH416" s="59"/>
      <c r="LI416" s="59"/>
      <c r="LJ416" s="59"/>
      <c r="LK416" s="59"/>
      <c r="LL416" s="59"/>
      <c r="LM416" s="59"/>
      <c r="LN416" s="59"/>
      <c r="LO416" s="59"/>
      <c r="LP416" s="59"/>
      <c r="LQ416" s="59"/>
      <c r="LR416" s="59"/>
      <c r="LS416" s="59"/>
      <c r="LT416" s="59"/>
      <c r="LU416" s="59"/>
      <c r="LV416" s="59"/>
      <c r="LW416" s="59"/>
      <c r="LX416" s="59"/>
      <c r="LY416" s="59"/>
      <c r="LZ416" s="59"/>
      <c r="MA416" s="59"/>
      <c r="MB416" s="59"/>
      <c r="MC416" s="59"/>
      <c r="MD416" s="59"/>
      <c r="ME416" s="59"/>
      <c r="MF416" s="59"/>
      <c r="MG416" s="59"/>
      <c r="MH416" s="59"/>
      <c r="MI416" s="59"/>
      <c r="MJ416" s="59"/>
      <c r="MK416" s="59"/>
      <c r="ML416" s="59"/>
      <c r="MM416" s="59"/>
      <c r="MN416" s="59"/>
      <c r="MO416" s="59"/>
      <c r="MP416" s="59"/>
      <c r="MQ416" s="60"/>
      <c r="MR416" s="61"/>
      <c r="MS416" s="61"/>
      <c r="MT416" s="61"/>
      <c r="MU416" s="61"/>
    </row>
    <row r="417" spans="1:359" s="83" customFormat="1" ht="302.25">
      <c r="A417" s="410"/>
      <c r="B417" s="133">
        <v>7</v>
      </c>
      <c r="C417" s="128" t="s">
        <v>365</v>
      </c>
      <c r="D417" s="174" t="s">
        <v>1673</v>
      </c>
      <c r="E417" s="129" t="s">
        <v>1305</v>
      </c>
      <c r="F417" s="174" t="s">
        <v>1674</v>
      </c>
      <c r="G417" s="129"/>
      <c r="H417" s="133" t="s">
        <v>0</v>
      </c>
      <c r="I417" s="129" t="s">
        <v>1129</v>
      </c>
      <c r="J417" s="247">
        <v>380000</v>
      </c>
      <c r="K417" s="154"/>
      <c r="L417" s="129"/>
      <c r="M417" s="133" t="s">
        <v>0</v>
      </c>
      <c r="N417" s="133" t="s">
        <v>0</v>
      </c>
      <c r="O417" s="133"/>
      <c r="P417" s="134">
        <v>0</v>
      </c>
      <c r="Q417" s="144"/>
      <c r="R417" s="144"/>
      <c r="S417" s="144"/>
      <c r="T417" s="144" t="s">
        <v>0</v>
      </c>
      <c r="U417" s="144" t="s">
        <v>42</v>
      </c>
      <c r="V417" s="62"/>
      <c r="W417" s="63"/>
      <c r="X417" s="59"/>
      <c r="Y417" s="59"/>
      <c r="Z417" s="59"/>
      <c r="AA417" s="59"/>
      <c r="AB417" s="59"/>
      <c r="AC417" s="59"/>
      <c r="AD417" s="59"/>
      <c r="AE417" s="59"/>
      <c r="AF417" s="59"/>
      <c r="AG417" s="59"/>
      <c r="AH417" s="59"/>
      <c r="AI417" s="59"/>
      <c r="AJ417" s="59"/>
      <c r="AK417" s="59"/>
      <c r="AL417" s="59"/>
      <c r="AM417" s="59"/>
      <c r="AN417" s="59"/>
      <c r="AO417" s="59"/>
      <c r="AP417" s="59"/>
      <c r="AQ417" s="59"/>
      <c r="AR417" s="59"/>
      <c r="AS417" s="59"/>
      <c r="AT417" s="59"/>
      <c r="AU417" s="59"/>
      <c r="AV417" s="59"/>
      <c r="AW417" s="59"/>
      <c r="AX417" s="59"/>
      <c r="AY417" s="59"/>
      <c r="AZ417" s="59"/>
      <c r="BA417" s="59"/>
      <c r="BB417" s="59"/>
      <c r="BC417" s="59"/>
      <c r="BD417" s="59"/>
      <c r="BE417" s="59"/>
      <c r="BF417" s="59"/>
      <c r="BG417" s="59"/>
      <c r="BH417" s="59"/>
      <c r="BI417" s="59"/>
      <c r="BJ417" s="59"/>
      <c r="BK417" s="59"/>
      <c r="BL417" s="59"/>
      <c r="BM417" s="59"/>
      <c r="BN417" s="59"/>
      <c r="BO417" s="59"/>
      <c r="BP417" s="59"/>
      <c r="BQ417" s="59"/>
      <c r="BR417" s="59"/>
      <c r="BS417" s="59"/>
      <c r="BT417" s="59"/>
      <c r="BU417" s="59"/>
      <c r="BV417" s="59"/>
      <c r="BW417" s="59"/>
      <c r="BX417" s="59"/>
      <c r="BY417" s="59"/>
      <c r="BZ417" s="59"/>
      <c r="CA417" s="59"/>
      <c r="CB417" s="59"/>
      <c r="CC417" s="59"/>
      <c r="CD417" s="59"/>
      <c r="CE417" s="59"/>
      <c r="CF417" s="59"/>
      <c r="CG417" s="59"/>
      <c r="CH417" s="59"/>
      <c r="CI417" s="59"/>
      <c r="CJ417" s="59"/>
      <c r="CK417" s="59"/>
      <c r="CL417" s="59"/>
      <c r="CM417" s="59"/>
      <c r="CN417" s="59"/>
      <c r="CO417" s="59"/>
      <c r="CP417" s="59"/>
      <c r="CQ417" s="59"/>
      <c r="CR417" s="59"/>
      <c r="CS417" s="59"/>
      <c r="CT417" s="59"/>
      <c r="CU417" s="59"/>
      <c r="CV417" s="59"/>
      <c r="CW417" s="59"/>
      <c r="CX417" s="59"/>
      <c r="CY417" s="59"/>
      <c r="CZ417" s="59"/>
      <c r="DA417" s="59"/>
      <c r="DB417" s="59"/>
      <c r="DC417" s="59"/>
      <c r="DD417" s="59"/>
      <c r="DE417" s="59"/>
      <c r="DF417" s="59"/>
      <c r="DG417" s="59"/>
      <c r="DH417" s="59"/>
      <c r="DI417" s="59"/>
      <c r="DJ417" s="59"/>
      <c r="DK417" s="59"/>
      <c r="DL417" s="59"/>
      <c r="DM417" s="59"/>
      <c r="DN417" s="59"/>
      <c r="DO417" s="59"/>
      <c r="DP417" s="59"/>
      <c r="DQ417" s="59"/>
      <c r="DR417" s="59"/>
      <c r="DS417" s="59"/>
      <c r="DT417" s="59"/>
      <c r="DU417" s="59"/>
      <c r="DV417" s="59"/>
      <c r="DW417" s="59"/>
      <c r="DX417" s="59"/>
      <c r="DY417" s="59"/>
      <c r="DZ417" s="59"/>
      <c r="EA417" s="59"/>
      <c r="EB417" s="59"/>
      <c r="EC417" s="59"/>
      <c r="ED417" s="59"/>
      <c r="EE417" s="59"/>
      <c r="EF417" s="59"/>
      <c r="EG417" s="59"/>
      <c r="EH417" s="59"/>
      <c r="EI417" s="59"/>
      <c r="EJ417" s="59"/>
      <c r="EK417" s="59"/>
      <c r="EL417" s="59"/>
      <c r="EM417" s="59"/>
      <c r="EN417" s="59"/>
      <c r="EO417" s="59"/>
      <c r="EP417" s="59"/>
      <c r="EQ417" s="59"/>
      <c r="ER417" s="59"/>
      <c r="ES417" s="59"/>
      <c r="ET417" s="59"/>
      <c r="EU417" s="59"/>
      <c r="EV417" s="59"/>
      <c r="EW417" s="59"/>
      <c r="EX417" s="59"/>
      <c r="EY417" s="59"/>
      <c r="EZ417" s="59"/>
      <c r="FA417" s="59"/>
      <c r="FB417" s="59"/>
      <c r="FC417" s="59"/>
      <c r="FD417" s="59"/>
      <c r="FE417" s="59"/>
      <c r="FF417" s="59"/>
      <c r="FG417" s="59"/>
      <c r="FH417" s="59"/>
      <c r="FI417" s="59"/>
      <c r="FJ417" s="59"/>
      <c r="FK417" s="59"/>
      <c r="FL417" s="59"/>
      <c r="FM417" s="59"/>
      <c r="FN417" s="59"/>
      <c r="FO417" s="59"/>
      <c r="FP417" s="59"/>
      <c r="FQ417" s="59"/>
      <c r="FR417" s="59"/>
      <c r="FS417" s="59"/>
      <c r="FT417" s="59"/>
      <c r="FU417" s="59"/>
      <c r="FV417" s="59"/>
      <c r="FW417" s="59"/>
      <c r="FX417" s="59"/>
      <c r="FY417" s="59"/>
      <c r="FZ417" s="59"/>
      <c r="GA417" s="59"/>
      <c r="GB417" s="59"/>
      <c r="GC417" s="59"/>
      <c r="GD417" s="59"/>
      <c r="GE417" s="59"/>
      <c r="GF417" s="59"/>
      <c r="GG417" s="59"/>
      <c r="GH417" s="59"/>
      <c r="GI417" s="59"/>
      <c r="GJ417" s="59"/>
      <c r="GK417" s="59"/>
      <c r="GL417" s="59"/>
      <c r="GM417" s="59"/>
      <c r="GN417" s="59"/>
      <c r="GO417" s="59"/>
      <c r="GP417" s="59"/>
      <c r="GQ417" s="59"/>
      <c r="GR417" s="59"/>
      <c r="GS417" s="59"/>
      <c r="GT417" s="59"/>
      <c r="GU417" s="59"/>
      <c r="GV417" s="59"/>
      <c r="GW417" s="59"/>
      <c r="GX417" s="59"/>
      <c r="GY417" s="59"/>
      <c r="GZ417" s="59"/>
      <c r="HA417" s="59"/>
      <c r="HB417" s="59"/>
      <c r="HC417" s="59"/>
      <c r="HD417" s="59"/>
      <c r="HE417" s="59"/>
      <c r="HF417" s="59"/>
      <c r="HG417" s="59"/>
      <c r="HH417" s="59"/>
      <c r="HI417" s="59"/>
      <c r="HJ417" s="59"/>
      <c r="HK417" s="59"/>
      <c r="HL417" s="59"/>
      <c r="HM417" s="59"/>
      <c r="HN417" s="59"/>
      <c r="HO417" s="59"/>
      <c r="HP417" s="59"/>
      <c r="HQ417" s="59"/>
      <c r="HR417" s="59"/>
      <c r="HS417" s="59"/>
      <c r="HT417" s="59"/>
      <c r="HU417" s="59"/>
      <c r="HV417" s="59"/>
      <c r="HW417" s="59"/>
      <c r="HX417" s="59"/>
      <c r="HY417" s="59"/>
      <c r="HZ417" s="59"/>
      <c r="IA417" s="59"/>
      <c r="IB417" s="59"/>
      <c r="IC417" s="59"/>
      <c r="ID417" s="59"/>
      <c r="IE417" s="59"/>
      <c r="IF417" s="59"/>
      <c r="IG417" s="59"/>
      <c r="IH417" s="59"/>
      <c r="II417" s="59"/>
      <c r="IJ417" s="59"/>
      <c r="IK417" s="59"/>
      <c r="IL417" s="59"/>
      <c r="IM417" s="59"/>
      <c r="IN417" s="59"/>
      <c r="IO417" s="59"/>
      <c r="IP417" s="59"/>
      <c r="IQ417" s="59"/>
      <c r="IR417" s="59"/>
      <c r="IS417" s="59"/>
      <c r="IT417" s="59"/>
      <c r="IU417" s="59"/>
      <c r="IV417" s="59"/>
      <c r="IW417" s="59"/>
      <c r="IX417" s="59"/>
      <c r="IY417" s="59"/>
      <c r="IZ417" s="59"/>
      <c r="JA417" s="59"/>
      <c r="JB417" s="59"/>
      <c r="JC417" s="59"/>
      <c r="JD417" s="59"/>
      <c r="JE417" s="59"/>
      <c r="JF417" s="59"/>
      <c r="JG417" s="59"/>
      <c r="JH417" s="59"/>
      <c r="JI417" s="59"/>
      <c r="JJ417" s="59"/>
      <c r="JK417" s="59"/>
      <c r="JL417" s="59"/>
      <c r="JM417" s="59"/>
      <c r="JN417" s="59"/>
      <c r="JO417" s="59"/>
      <c r="JP417" s="59"/>
      <c r="JQ417" s="59"/>
      <c r="JR417" s="59"/>
      <c r="JS417" s="59"/>
      <c r="JT417" s="59"/>
      <c r="JU417" s="59"/>
      <c r="JV417" s="59"/>
      <c r="JW417" s="59"/>
      <c r="JX417" s="59"/>
      <c r="JY417" s="59"/>
      <c r="JZ417" s="59"/>
      <c r="KA417" s="59"/>
      <c r="KB417" s="59"/>
      <c r="KC417" s="59"/>
      <c r="KD417" s="59"/>
      <c r="KE417" s="59"/>
      <c r="KF417" s="59"/>
      <c r="KG417" s="59"/>
      <c r="KH417" s="59"/>
      <c r="KI417" s="59"/>
      <c r="KJ417" s="59"/>
      <c r="KK417" s="59"/>
      <c r="KL417" s="59"/>
      <c r="KM417" s="59"/>
      <c r="KN417" s="59"/>
      <c r="KO417" s="59"/>
      <c r="KP417" s="59"/>
      <c r="KQ417" s="59"/>
      <c r="KR417" s="59"/>
      <c r="KS417" s="59"/>
      <c r="KT417" s="59"/>
      <c r="KU417" s="59"/>
      <c r="KV417" s="59"/>
      <c r="KW417" s="59"/>
      <c r="KX417" s="59"/>
      <c r="KY417" s="59"/>
      <c r="KZ417" s="59"/>
      <c r="LA417" s="59"/>
      <c r="LB417" s="59"/>
      <c r="LC417" s="59"/>
      <c r="LD417" s="59"/>
      <c r="LE417" s="59"/>
      <c r="LF417" s="59"/>
      <c r="LG417" s="59"/>
      <c r="LH417" s="59"/>
      <c r="LI417" s="59"/>
      <c r="LJ417" s="59"/>
      <c r="LK417" s="59"/>
      <c r="LL417" s="59"/>
      <c r="LM417" s="59"/>
      <c r="LN417" s="59"/>
      <c r="LO417" s="59"/>
      <c r="LP417" s="59"/>
      <c r="LQ417" s="59"/>
      <c r="LR417" s="59"/>
      <c r="LS417" s="59"/>
      <c r="LT417" s="59"/>
      <c r="LU417" s="59"/>
      <c r="LV417" s="59"/>
      <c r="LW417" s="59"/>
      <c r="LX417" s="59"/>
      <c r="LY417" s="59"/>
      <c r="LZ417" s="59"/>
      <c r="MA417" s="59"/>
      <c r="MB417" s="59"/>
      <c r="MC417" s="59"/>
      <c r="MD417" s="59"/>
      <c r="ME417" s="59"/>
      <c r="MF417" s="59"/>
      <c r="MG417" s="59"/>
      <c r="MH417" s="59"/>
      <c r="MI417" s="59"/>
      <c r="MJ417" s="59"/>
      <c r="MK417" s="59"/>
      <c r="ML417" s="59"/>
      <c r="MM417" s="59"/>
      <c r="MN417" s="59"/>
      <c r="MO417" s="59"/>
      <c r="MP417" s="59"/>
      <c r="MQ417" s="60"/>
      <c r="MR417" s="61"/>
      <c r="MS417" s="61"/>
      <c r="MT417" s="61"/>
      <c r="MU417" s="61"/>
    </row>
    <row r="418" spans="1:359" ht="45" customHeight="1">
      <c r="A418" s="332" t="s">
        <v>366</v>
      </c>
      <c r="B418" s="333"/>
      <c r="C418" s="333"/>
      <c r="D418" s="333"/>
      <c r="E418" s="333"/>
      <c r="F418" s="333"/>
      <c r="G418" s="333"/>
      <c r="H418" s="333"/>
      <c r="I418" s="333"/>
      <c r="J418" s="333"/>
      <c r="K418" s="333"/>
      <c r="L418" s="333"/>
      <c r="M418" s="333"/>
      <c r="N418" s="333"/>
      <c r="O418" s="333"/>
      <c r="P418" s="333"/>
      <c r="Q418" s="333"/>
      <c r="R418" s="333"/>
      <c r="S418" s="333"/>
      <c r="T418" s="333"/>
      <c r="U418" s="333"/>
      <c r="V418" s="253"/>
      <c r="W418" s="254"/>
    </row>
    <row r="419" spans="1:359" ht="162.75">
      <c r="A419" s="357" t="s">
        <v>352</v>
      </c>
      <c r="B419" s="133">
        <v>1</v>
      </c>
      <c r="C419" s="128" t="s">
        <v>364</v>
      </c>
      <c r="D419" s="129" t="s">
        <v>854</v>
      </c>
      <c r="E419" s="129" t="s">
        <v>1306</v>
      </c>
      <c r="F419" s="129" t="s">
        <v>1675</v>
      </c>
      <c r="G419" s="129"/>
      <c r="H419" s="129" t="s">
        <v>0</v>
      </c>
      <c r="I419" s="129" t="s">
        <v>1131</v>
      </c>
      <c r="J419" s="154">
        <v>1500000</v>
      </c>
      <c r="K419" s="129" t="s">
        <v>0</v>
      </c>
      <c r="L419" s="129"/>
      <c r="M419" s="129"/>
      <c r="N419" s="129" t="s">
        <v>0</v>
      </c>
      <c r="O419" s="129"/>
      <c r="P419" s="134">
        <v>0</v>
      </c>
      <c r="Q419" s="129"/>
      <c r="R419" s="129"/>
      <c r="S419" s="129"/>
      <c r="T419" s="144" t="s">
        <v>0</v>
      </c>
      <c r="U419" s="129" t="s">
        <v>1011</v>
      </c>
      <c r="V419" s="62"/>
      <c r="W419" s="252"/>
    </row>
    <row r="420" spans="1:359" ht="116.25">
      <c r="A420" s="358"/>
      <c r="B420" s="71">
        <v>2</v>
      </c>
      <c r="C420" s="72" t="s">
        <v>363</v>
      </c>
      <c r="D420" s="75" t="s">
        <v>855</v>
      </c>
      <c r="E420" s="75" t="s">
        <v>1307</v>
      </c>
      <c r="F420" s="75" t="s">
        <v>1676</v>
      </c>
      <c r="G420" s="75" t="s">
        <v>0</v>
      </c>
      <c r="H420" s="75"/>
      <c r="I420" s="75" t="s">
        <v>1132</v>
      </c>
      <c r="J420" s="76">
        <v>170000</v>
      </c>
      <c r="K420" s="76"/>
      <c r="L420" s="75" t="s">
        <v>0</v>
      </c>
      <c r="M420" s="75"/>
      <c r="N420" s="75" t="s">
        <v>0</v>
      </c>
      <c r="O420" s="75"/>
      <c r="P420" s="79">
        <v>0</v>
      </c>
      <c r="Q420" s="75"/>
      <c r="R420" s="75"/>
      <c r="S420" s="226"/>
      <c r="T420" s="81" t="s">
        <v>0</v>
      </c>
      <c r="U420" s="75" t="s">
        <v>42</v>
      </c>
      <c r="V420" s="138"/>
      <c r="W420" s="82"/>
    </row>
    <row r="421" spans="1:359" ht="46.5">
      <c r="A421" s="358"/>
      <c r="B421" s="71">
        <v>3</v>
      </c>
      <c r="C421" s="111" t="s">
        <v>362</v>
      </c>
      <c r="D421" s="75" t="s">
        <v>856</v>
      </c>
      <c r="E421" s="75" t="s">
        <v>1308</v>
      </c>
      <c r="F421" s="75" t="s">
        <v>1677</v>
      </c>
      <c r="G421" s="75" t="s">
        <v>0</v>
      </c>
      <c r="H421" s="75"/>
      <c r="I421" s="75" t="s">
        <v>1132</v>
      </c>
      <c r="J421" s="76">
        <v>16000</v>
      </c>
      <c r="K421" s="76"/>
      <c r="L421" s="75" t="s">
        <v>0</v>
      </c>
      <c r="M421" s="75"/>
      <c r="N421" s="75" t="s">
        <v>0</v>
      </c>
      <c r="O421" s="75"/>
      <c r="P421" s="79">
        <v>0</v>
      </c>
      <c r="Q421" s="75" t="s">
        <v>0</v>
      </c>
      <c r="R421" s="75" t="s">
        <v>0</v>
      </c>
      <c r="S421" s="75"/>
      <c r="T421" s="81" t="s">
        <v>0</v>
      </c>
      <c r="U421" s="75" t="s">
        <v>42</v>
      </c>
      <c r="V421" s="62"/>
      <c r="W421" s="82"/>
    </row>
    <row r="422" spans="1:359" ht="46.5">
      <c r="A422" s="358"/>
      <c r="B422" s="71">
        <v>4</v>
      </c>
      <c r="C422" s="111" t="s">
        <v>361</v>
      </c>
      <c r="D422" s="75" t="s">
        <v>857</v>
      </c>
      <c r="E422" s="75" t="s">
        <v>1306</v>
      </c>
      <c r="F422" s="75" t="s">
        <v>1678</v>
      </c>
      <c r="G422" s="75" t="s">
        <v>0</v>
      </c>
      <c r="H422" s="80"/>
      <c r="I422" s="75" t="s">
        <v>1132</v>
      </c>
      <c r="J422" s="76">
        <v>85000</v>
      </c>
      <c r="K422" s="80"/>
      <c r="L422" s="75" t="s">
        <v>0</v>
      </c>
      <c r="M422" s="223"/>
      <c r="N422" s="75" t="s">
        <v>0</v>
      </c>
      <c r="O422" s="75"/>
      <c r="P422" s="79">
        <v>0</v>
      </c>
      <c r="Q422" s="80"/>
      <c r="R422" s="80"/>
      <c r="S422" s="80"/>
      <c r="T422" s="81" t="s">
        <v>0</v>
      </c>
      <c r="U422" s="75" t="s">
        <v>42</v>
      </c>
      <c r="V422" s="138"/>
      <c r="W422" s="82"/>
    </row>
    <row r="423" spans="1:359" ht="46.5">
      <c r="A423" s="358"/>
      <c r="B423" s="133">
        <v>5</v>
      </c>
      <c r="C423" s="128" t="s">
        <v>360</v>
      </c>
      <c r="D423" s="129" t="s">
        <v>850</v>
      </c>
      <c r="E423" s="129" t="s">
        <v>1306</v>
      </c>
      <c r="F423" s="129" t="s">
        <v>1679</v>
      </c>
      <c r="G423" s="255"/>
      <c r="H423" s="129" t="s">
        <v>0</v>
      </c>
      <c r="I423" s="129" t="s">
        <v>1131</v>
      </c>
      <c r="J423" s="154">
        <v>93140</v>
      </c>
      <c r="K423" s="131"/>
      <c r="L423" s="129" t="s">
        <v>0</v>
      </c>
      <c r="M423" s="255"/>
      <c r="N423" s="129" t="s">
        <v>0</v>
      </c>
      <c r="O423" s="129"/>
      <c r="P423" s="134">
        <v>0</v>
      </c>
      <c r="Q423" s="131"/>
      <c r="R423" s="131"/>
      <c r="S423" s="131"/>
      <c r="T423" s="144" t="s">
        <v>0</v>
      </c>
      <c r="U423" s="144" t="s">
        <v>42</v>
      </c>
      <c r="V423" s="62"/>
      <c r="W423" s="63"/>
    </row>
    <row r="424" spans="1:359" ht="69.75">
      <c r="A424" s="358"/>
      <c r="B424" s="71">
        <v>6</v>
      </c>
      <c r="C424" s="111" t="s">
        <v>359</v>
      </c>
      <c r="D424" s="75" t="s">
        <v>851</v>
      </c>
      <c r="E424" s="75" t="s">
        <v>1306</v>
      </c>
      <c r="F424" s="98" t="s">
        <v>1680</v>
      </c>
      <c r="G424" s="75" t="s">
        <v>0</v>
      </c>
      <c r="H424" s="75"/>
      <c r="I424" s="75" t="s">
        <v>1133</v>
      </c>
      <c r="J424" s="76">
        <v>164635</v>
      </c>
      <c r="K424" s="76"/>
      <c r="L424" s="75" t="s">
        <v>0</v>
      </c>
      <c r="M424" s="75"/>
      <c r="N424" s="75" t="s">
        <v>0</v>
      </c>
      <c r="O424" s="75"/>
      <c r="P424" s="79">
        <v>0</v>
      </c>
      <c r="Q424" s="75"/>
      <c r="R424" s="75"/>
      <c r="S424" s="75"/>
      <c r="T424" s="81" t="s">
        <v>0</v>
      </c>
      <c r="U424" s="75" t="s">
        <v>42</v>
      </c>
      <c r="V424" s="62"/>
      <c r="W424" s="82"/>
    </row>
    <row r="425" spans="1:359" ht="69.75">
      <c r="A425" s="358"/>
      <c r="B425" s="71">
        <v>7</v>
      </c>
      <c r="C425" s="111" t="s">
        <v>358</v>
      </c>
      <c r="D425" s="75" t="s">
        <v>852</v>
      </c>
      <c r="E425" s="75" t="s">
        <v>1306</v>
      </c>
      <c r="F425" s="98" t="s">
        <v>1681</v>
      </c>
      <c r="G425" s="75" t="s">
        <v>0</v>
      </c>
      <c r="H425" s="75"/>
      <c r="I425" s="75" t="s">
        <v>1131</v>
      </c>
      <c r="J425" s="76">
        <v>144360</v>
      </c>
      <c r="K425" s="76"/>
      <c r="L425" s="75" t="s">
        <v>0</v>
      </c>
      <c r="M425" s="75"/>
      <c r="N425" s="75" t="s">
        <v>0</v>
      </c>
      <c r="O425" s="75"/>
      <c r="P425" s="79">
        <v>0</v>
      </c>
      <c r="Q425" s="75"/>
      <c r="R425" s="75"/>
      <c r="S425" s="75"/>
      <c r="T425" s="81" t="s">
        <v>0</v>
      </c>
      <c r="U425" s="75" t="s">
        <v>42</v>
      </c>
      <c r="V425" s="62"/>
      <c r="W425" s="82"/>
    </row>
    <row r="426" spans="1:359" ht="46.5">
      <c r="A426" s="358"/>
      <c r="B426" s="256">
        <v>8</v>
      </c>
      <c r="C426" s="139" t="s">
        <v>357</v>
      </c>
      <c r="D426" s="129" t="s">
        <v>853</v>
      </c>
      <c r="E426" s="129" t="s">
        <v>1306</v>
      </c>
      <c r="F426" s="174" t="s">
        <v>1682</v>
      </c>
      <c r="G426" s="256"/>
      <c r="H426" s="129" t="s">
        <v>0</v>
      </c>
      <c r="I426" s="129" t="s">
        <v>1067</v>
      </c>
      <c r="J426" s="257">
        <v>145300</v>
      </c>
      <c r="K426" s="258"/>
      <c r="L426" s="133" t="s">
        <v>0</v>
      </c>
      <c r="M426" s="139"/>
      <c r="N426" s="175" t="s">
        <v>0</v>
      </c>
      <c r="O426" s="179"/>
      <c r="P426" s="134">
        <v>0</v>
      </c>
      <c r="Q426" s="179"/>
      <c r="R426" s="131"/>
      <c r="S426" s="131"/>
      <c r="T426" s="144" t="s">
        <v>0</v>
      </c>
      <c r="U426" s="144" t="s">
        <v>42</v>
      </c>
      <c r="V426" s="62"/>
      <c r="W426" s="63"/>
    </row>
    <row r="427" spans="1:359" ht="46.5">
      <c r="A427" s="359"/>
      <c r="B427" s="256">
        <v>9</v>
      </c>
      <c r="C427" s="141" t="s">
        <v>356</v>
      </c>
      <c r="D427" s="129" t="s">
        <v>853</v>
      </c>
      <c r="E427" s="129" t="s">
        <v>1306</v>
      </c>
      <c r="F427" s="174" t="s">
        <v>1682</v>
      </c>
      <c r="G427" s="133"/>
      <c r="H427" s="129" t="s">
        <v>0</v>
      </c>
      <c r="I427" s="129" t="s">
        <v>1067</v>
      </c>
      <c r="J427" s="257">
        <v>167956</v>
      </c>
      <c r="K427" s="179"/>
      <c r="L427" s="133" t="s">
        <v>0</v>
      </c>
      <c r="M427" s="133"/>
      <c r="N427" s="175" t="s">
        <v>0</v>
      </c>
      <c r="O427" s="179"/>
      <c r="P427" s="134">
        <v>0</v>
      </c>
      <c r="Q427" s="259"/>
      <c r="R427" s="259"/>
      <c r="S427" s="259"/>
      <c r="T427" s="144" t="s">
        <v>0</v>
      </c>
      <c r="U427" s="144" t="s">
        <v>42</v>
      </c>
      <c r="V427" s="62"/>
      <c r="W427" s="82"/>
    </row>
    <row r="428" spans="1:359" ht="69.75">
      <c r="A428" s="350" t="s">
        <v>355</v>
      </c>
      <c r="B428" s="340"/>
      <c r="C428" s="340"/>
      <c r="D428" s="340"/>
      <c r="E428" s="340"/>
      <c r="F428" s="340"/>
      <c r="G428" s="340"/>
      <c r="H428" s="340"/>
      <c r="I428" s="340"/>
      <c r="J428" s="340"/>
      <c r="K428" s="340"/>
      <c r="L428" s="340"/>
      <c r="M428" s="340"/>
      <c r="N428" s="340"/>
      <c r="O428" s="340"/>
      <c r="P428" s="340"/>
      <c r="Q428" s="340"/>
      <c r="R428" s="340"/>
      <c r="S428" s="340"/>
      <c r="T428" s="340"/>
      <c r="U428" s="341"/>
      <c r="V428" s="260" t="s">
        <v>1837</v>
      </c>
      <c r="W428" s="62"/>
    </row>
    <row r="429" spans="1:359" ht="116.25">
      <c r="A429" s="347" t="s">
        <v>352</v>
      </c>
      <c r="B429" s="261">
        <v>1</v>
      </c>
      <c r="C429" s="72" t="s">
        <v>354</v>
      </c>
      <c r="D429" s="72" t="s">
        <v>847</v>
      </c>
      <c r="E429" s="111" t="s">
        <v>1309</v>
      </c>
      <c r="F429" s="111" t="s">
        <v>1683</v>
      </c>
      <c r="G429" s="75" t="s">
        <v>0</v>
      </c>
      <c r="H429" s="245"/>
      <c r="I429" s="75" t="s">
        <v>1089</v>
      </c>
      <c r="J429" s="262">
        <v>76500</v>
      </c>
      <c r="K429" s="121"/>
      <c r="L429" s="75" t="s">
        <v>0</v>
      </c>
      <c r="M429" s="116"/>
      <c r="N429" s="75" t="s">
        <v>0</v>
      </c>
      <c r="O429" s="80"/>
      <c r="P429" s="79">
        <v>0</v>
      </c>
      <c r="Q429" s="121"/>
      <c r="R429" s="75" t="s">
        <v>0</v>
      </c>
      <c r="S429" s="121"/>
      <c r="T429" s="81" t="s">
        <v>0</v>
      </c>
      <c r="U429" s="75" t="s">
        <v>42</v>
      </c>
      <c r="V429" s="62"/>
      <c r="W429" s="62"/>
    </row>
    <row r="430" spans="1:359" ht="116.25">
      <c r="A430" s="348"/>
      <c r="B430" s="261">
        <v>2</v>
      </c>
      <c r="C430" s="111" t="s">
        <v>353</v>
      </c>
      <c r="D430" s="72" t="s">
        <v>848</v>
      </c>
      <c r="E430" s="111" t="s">
        <v>1310</v>
      </c>
      <c r="F430" s="111" t="s">
        <v>1684</v>
      </c>
      <c r="G430" s="75" t="s">
        <v>0</v>
      </c>
      <c r="H430" s="245"/>
      <c r="I430" s="245" t="s">
        <v>1089</v>
      </c>
      <c r="J430" s="262">
        <v>35000</v>
      </c>
      <c r="K430" s="75"/>
      <c r="L430" s="116"/>
      <c r="M430" s="71" t="s">
        <v>0</v>
      </c>
      <c r="N430" s="75" t="s">
        <v>0</v>
      </c>
      <c r="O430" s="116"/>
      <c r="P430" s="79">
        <v>0</v>
      </c>
      <c r="Q430" s="116"/>
      <c r="R430" s="116"/>
      <c r="S430" s="116"/>
      <c r="T430" s="81" t="s">
        <v>0</v>
      </c>
      <c r="U430" s="75" t="s">
        <v>42</v>
      </c>
      <c r="V430" s="62"/>
      <c r="W430" s="62"/>
    </row>
    <row r="431" spans="1:359" s="219" customFormat="1" ht="255.75">
      <c r="A431" s="348"/>
      <c r="B431" s="261">
        <v>3</v>
      </c>
      <c r="C431" s="72" t="s">
        <v>351</v>
      </c>
      <c r="D431" s="72" t="s">
        <v>849</v>
      </c>
      <c r="E431" s="72" t="s">
        <v>1311</v>
      </c>
      <c r="F431" s="72" t="s">
        <v>1685</v>
      </c>
      <c r="G431" s="75" t="s">
        <v>0</v>
      </c>
      <c r="H431" s="245"/>
      <c r="I431" s="245" t="s">
        <v>41</v>
      </c>
      <c r="J431" s="262">
        <v>1500000</v>
      </c>
      <c r="K431" s="75"/>
      <c r="L431" s="116"/>
      <c r="M431" s="71" t="s">
        <v>0</v>
      </c>
      <c r="N431" s="71" t="s">
        <v>0</v>
      </c>
      <c r="O431" s="116"/>
      <c r="P431" s="79">
        <v>0</v>
      </c>
      <c r="Q431" s="116"/>
      <c r="R431" s="122"/>
      <c r="S431" s="122"/>
      <c r="T431" s="81" t="s">
        <v>0</v>
      </c>
      <c r="U431" s="75" t="s">
        <v>1012</v>
      </c>
      <c r="V431" s="66"/>
      <c r="W431" s="66"/>
      <c r="X431" s="68"/>
      <c r="Y431" s="68"/>
      <c r="Z431" s="68"/>
      <c r="AA431" s="68"/>
      <c r="AB431" s="68"/>
      <c r="AC431" s="68"/>
      <c r="AD431" s="68"/>
      <c r="AE431" s="68"/>
      <c r="AF431" s="68"/>
      <c r="AG431" s="68"/>
      <c r="AH431" s="68"/>
      <c r="AI431" s="68"/>
      <c r="AJ431" s="68"/>
      <c r="AK431" s="68"/>
      <c r="AL431" s="68"/>
      <c r="AM431" s="68"/>
      <c r="AN431" s="68"/>
      <c r="AO431" s="68"/>
      <c r="AP431" s="68"/>
      <c r="AQ431" s="68"/>
      <c r="AR431" s="68"/>
      <c r="AS431" s="68"/>
      <c r="AT431" s="68"/>
      <c r="AU431" s="68"/>
      <c r="AV431" s="68"/>
      <c r="AW431" s="68"/>
      <c r="AX431" s="68"/>
      <c r="AY431" s="68"/>
      <c r="AZ431" s="68"/>
      <c r="BA431" s="68"/>
      <c r="BB431" s="68"/>
      <c r="BC431" s="68"/>
      <c r="BD431" s="68"/>
      <c r="BE431" s="68"/>
      <c r="BF431" s="68"/>
      <c r="BG431" s="68"/>
      <c r="BH431" s="68"/>
      <c r="BI431" s="68"/>
      <c r="BJ431" s="68"/>
      <c r="BK431" s="68"/>
      <c r="BL431" s="68"/>
      <c r="BM431" s="68"/>
      <c r="BN431" s="68"/>
      <c r="BO431" s="68"/>
      <c r="BP431" s="68"/>
      <c r="BQ431" s="68"/>
      <c r="BR431" s="68"/>
      <c r="BS431" s="68"/>
      <c r="BT431" s="68"/>
      <c r="BU431" s="68"/>
      <c r="BV431" s="68"/>
      <c r="BW431" s="68"/>
      <c r="BX431" s="68"/>
      <c r="BY431" s="68"/>
      <c r="BZ431" s="68"/>
      <c r="CA431" s="68"/>
      <c r="CB431" s="68"/>
      <c r="CC431" s="68"/>
      <c r="CD431" s="68"/>
      <c r="CE431" s="68"/>
      <c r="CF431" s="68"/>
      <c r="CG431" s="68"/>
      <c r="CH431" s="68"/>
      <c r="CI431" s="68"/>
      <c r="CJ431" s="68"/>
      <c r="CK431" s="68"/>
      <c r="CL431" s="68"/>
      <c r="CM431" s="68"/>
      <c r="CN431" s="68"/>
      <c r="CO431" s="68"/>
      <c r="CP431" s="68"/>
      <c r="CQ431" s="68"/>
      <c r="CR431" s="68"/>
      <c r="CS431" s="68"/>
      <c r="CT431" s="68"/>
      <c r="CU431" s="68"/>
      <c r="CV431" s="68"/>
      <c r="CW431" s="68"/>
      <c r="CX431" s="68"/>
      <c r="CY431" s="68"/>
      <c r="CZ431" s="68"/>
      <c r="DA431" s="68"/>
      <c r="DB431" s="68"/>
      <c r="DC431" s="68"/>
      <c r="DD431" s="68"/>
      <c r="DE431" s="68"/>
      <c r="DF431" s="68"/>
      <c r="DG431" s="68"/>
      <c r="DH431" s="68"/>
      <c r="DI431" s="68"/>
      <c r="DJ431" s="68"/>
      <c r="DK431" s="68"/>
      <c r="DL431" s="68"/>
      <c r="DM431" s="68"/>
      <c r="DN431" s="68"/>
      <c r="DO431" s="68"/>
      <c r="DP431" s="68"/>
      <c r="DQ431" s="68"/>
      <c r="DR431" s="68"/>
      <c r="DS431" s="68"/>
      <c r="DT431" s="68"/>
      <c r="DU431" s="68"/>
      <c r="DV431" s="68"/>
      <c r="DW431" s="68"/>
      <c r="DX431" s="68"/>
      <c r="DY431" s="68"/>
      <c r="DZ431" s="68"/>
      <c r="EA431" s="68"/>
      <c r="EB431" s="68"/>
      <c r="EC431" s="68"/>
      <c r="ED431" s="68"/>
      <c r="EE431" s="68"/>
      <c r="EF431" s="68"/>
      <c r="EG431" s="68"/>
      <c r="EH431" s="68"/>
      <c r="EI431" s="68"/>
      <c r="EJ431" s="68"/>
      <c r="EK431" s="68"/>
      <c r="EL431" s="68"/>
      <c r="EM431" s="68"/>
      <c r="EN431" s="68"/>
      <c r="EO431" s="68"/>
      <c r="EP431" s="68"/>
      <c r="EQ431" s="68"/>
      <c r="ER431" s="68"/>
      <c r="ES431" s="68"/>
      <c r="ET431" s="68"/>
      <c r="EU431" s="68"/>
      <c r="EV431" s="68"/>
      <c r="EW431" s="68"/>
      <c r="EX431" s="68"/>
      <c r="EY431" s="68"/>
      <c r="EZ431" s="68"/>
      <c r="FA431" s="68"/>
      <c r="FB431" s="68"/>
      <c r="FC431" s="68"/>
      <c r="FD431" s="68"/>
      <c r="FE431" s="68"/>
      <c r="FF431" s="68"/>
      <c r="FG431" s="68"/>
      <c r="FH431" s="68"/>
      <c r="FI431" s="68"/>
      <c r="FJ431" s="68"/>
      <c r="FK431" s="68"/>
      <c r="FL431" s="68"/>
      <c r="FM431" s="68"/>
      <c r="FN431" s="68"/>
      <c r="FO431" s="68"/>
      <c r="FP431" s="68"/>
      <c r="FQ431" s="68"/>
      <c r="FR431" s="68"/>
      <c r="FS431" s="68"/>
      <c r="FT431" s="68"/>
      <c r="FU431" s="68"/>
      <c r="FV431" s="68"/>
      <c r="FW431" s="68"/>
      <c r="FX431" s="68"/>
      <c r="FY431" s="68"/>
      <c r="FZ431" s="68"/>
      <c r="GA431" s="68"/>
      <c r="GB431" s="68"/>
      <c r="GC431" s="68"/>
      <c r="GD431" s="68"/>
      <c r="GE431" s="68"/>
      <c r="GF431" s="68"/>
      <c r="GG431" s="68"/>
      <c r="GH431" s="68"/>
      <c r="GI431" s="68"/>
      <c r="GJ431" s="68"/>
      <c r="GK431" s="68"/>
      <c r="GL431" s="68"/>
      <c r="GM431" s="68"/>
      <c r="GN431" s="68"/>
      <c r="GO431" s="68"/>
      <c r="GP431" s="68"/>
      <c r="GQ431" s="68"/>
      <c r="GR431" s="68"/>
      <c r="GS431" s="68"/>
      <c r="GT431" s="68"/>
      <c r="GU431" s="68"/>
      <c r="GV431" s="68"/>
      <c r="GW431" s="68"/>
      <c r="GX431" s="68"/>
      <c r="GY431" s="68"/>
      <c r="GZ431" s="68"/>
      <c r="HA431" s="68"/>
      <c r="HB431" s="68"/>
      <c r="HC431" s="68"/>
      <c r="HD431" s="68"/>
      <c r="HE431" s="68"/>
      <c r="HF431" s="68"/>
      <c r="HG431" s="68"/>
      <c r="HH431" s="68"/>
      <c r="HI431" s="68"/>
      <c r="HJ431" s="68"/>
      <c r="HK431" s="68"/>
      <c r="HL431" s="68"/>
      <c r="HM431" s="68"/>
      <c r="HN431" s="68"/>
      <c r="HO431" s="68"/>
      <c r="HP431" s="68"/>
      <c r="HQ431" s="68"/>
      <c r="HR431" s="68"/>
      <c r="HS431" s="68"/>
      <c r="HT431" s="68"/>
      <c r="HU431" s="68"/>
      <c r="HV431" s="68"/>
      <c r="HW431" s="68"/>
      <c r="HX431" s="68"/>
      <c r="HY431" s="68"/>
      <c r="HZ431" s="68"/>
      <c r="IA431" s="68"/>
      <c r="IB431" s="68"/>
      <c r="IC431" s="68"/>
      <c r="ID431" s="68"/>
      <c r="IE431" s="68"/>
      <c r="IF431" s="68"/>
      <c r="IG431" s="68"/>
      <c r="IH431" s="68"/>
      <c r="II431" s="68"/>
      <c r="IJ431" s="68"/>
      <c r="IK431" s="68"/>
      <c r="IL431" s="68"/>
      <c r="IM431" s="68"/>
      <c r="IN431" s="68"/>
      <c r="IO431" s="68"/>
      <c r="IP431" s="68"/>
      <c r="IQ431" s="68"/>
      <c r="IR431" s="68"/>
      <c r="IS431" s="68"/>
      <c r="IT431" s="68"/>
      <c r="IU431" s="68"/>
      <c r="IV431" s="68"/>
      <c r="IW431" s="68"/>
      <c r="IX431" s="68"/>
      <c r="IY431" s="68"/>
      <c r="IZ431" s="68"/>
      <c r="JA431" s="68"/>
      <c r="JB431" s="68"/>
      <c r="JC431" s="68"/>
      <c r="JD431" s="68"/>
      <c r="JE431" s="68"/>
      <c r="JF431" s="68"/>
      <c r="JG431" s="68"/>
      <c r="JH431" s="68"/>
      <c r="JI431" s="68"/>
      <c r="JJ431" s="68"/>
      <c r="JK431" s="68"/>
      <c r="JL431" s="68"/>
      <c r="JM431" s="68"/>
      <c r="JN431" s="68"/>
      <c r="JO431" s="68"/>
      <c r="JP431" s="68"/>
      <c r="JQ431" s="68"/>
      <c r="JR431" s="68"/>
      <c r="JS431" s="68"/>
      <c r="JT431" s="68"/>
      <c r="JU431" s="68"/>
      <c r="JV431" s="68"/>
      <c r="JW431" s="68"/>
      <c r="JX431" s="68"/>
      <c r="JY431" s="68"/>
      <c r="JZ431" s="68"/>
      <c r="KA431" s="68"/>
      <c r="KB431" s="68"/>
      <c r="KC431" s="68"/>
      <c r="KD431" s="68"/>
      <c r="KE431" s="68"/>
      <c r="KF431" s="68"/>
      <c r="KG431" s="68"/>
      <c r="KH431" s="68"/>
      <c r="KI431" s="68"/>
      <c r="KJ431" s="68"/>
      <c r="KK431" s="68"/>
      <c r="KL431" s="68"/>
      <c r="KM431" s="68"/>
      <c r="KN431" s="68"/>
      <c r="KO431" s="68"/>
      <c r="KP431" s="68"/>
      <c r="KQ431" s="68"/>
      <c r="KR431" s="68"/>
      <c r="KS431" s="68"/>
      <c r="KT431" s="68"/>
      <c r="KU431" s="68"/>
      <c r="KV431" s="68"/>
      <c r="KW431" s="68"/>
      <c r="KX431" s="68"/>
      <c r="KY431" s="68"/>
      <c r="KZ431" s="68"/>
      <c r="LA431" s="68"/>
      <c r="LB431" s="68"/>
      <c r="LC431" s="68"/>
      <c r="LD431" s="68"/>
      <c r="LE431" s="68"/>
      <c r="LF431" s="68"/>
      <c r="LG431" s="68"/>
      <c r="LH431" s="68"/>
      <c r="LI431" s="68"/>
      <c r="LJ431" s="68"/>
      <c r="LK431" s="68"/>
      <c r="LL431" s="68"/>
      <c r="LM431" s="68"/>
      <c r="LN431" s="68"/>
      <c r="LO431" s="68"/>
      <c r="LP431" s="68"/>
      <c r="LQ431" s="68"/>
      <c r="LR431" s="68"/>
      <c r="LS431" s="68"/>
      <c r="LT431" s="68"/>
      <c r="LU431" s="68"/>
      <c r="LV431" s="68"/>
      <c r="LW431" s="68"/>
      <c r="LX431" s="68"/>
      <c r="LY431" s="68"/>
      <c r="LZ431" s="68"/>
      <c r="MA431" s="68"/>
      <c r="MB431" s="68"/>
      <c r="MC431" s="68"/>
      <c r="MD431" s="68"/>
      <c r="ME431" s="68"/>
      <c r="MF431" s="68"/>
      <c r="MG431" s="68"/>
      <c r="MH431" s="68"/>
      <c r="MI431" s="68"/>
      <c r="MJ431" s="68"/>
      <c r="MK431" s="68"/>
      <c r="ML431" s="68"/>
      <c r="MM431" s="68"/>
      <c r="MN431" s="68"/>
      <c r="MO431" s="68"/>
      <c r="MP431" s="68"/>
      <c r="MQ431" s="218"/>
    </row>
    <row r="432" spans="1:359" ht="46.5">
      <c r="A432" s="348"/>
      <c r="B432" s="261">
        <v>4</v>
      </c>
      <c r="C432" s="111" t="s">
        <v>350</v>
      </c>
      <c r="D432" s="111" t="s">
        <v>846</v>
      </c>
      <c r="E432" s="111" t="s">
        <v>1312</v>
      </c>
      <c r="F432" s="111" t="s">
        <v>1686</v>
      </c>
      <c r="G432" s="75" t="s">
        <v>0</v>
      </c>
      <c r="H432" s="245"/>
      <c r="I432" s="111" t="s">
        <v>1134</v>
      </c>
      <c r="J432" s="262">
        <v>50000</v>
      </c>
      <c r="K432" s="116"/>
      <c r="L432" s="116"/>
      <c r="M432" s="71" t="s">
        <v>0</v>
      </c>
      <c r="N432" s="75" t="s">
        <v>0</v>
      </c>
      <c r="O432" s="116"/>
      <c r="P432" s="79">
        <v>0</v>
      </c>
      <c r="Q432" s="116"/>
      <c r="R432" s="81" t="s">
        <v>0</v>
      </c>
      <c r="S432" s="81" t="s">
        <v>0</v>
      </c>
      <c r="T432" s="81"/>
      <c r="U432" s="75" t="s">
        <v>42</v>
      </c>
      <c r="V432" s="62"/>
      <c r="W432" s="62"/>
    </row>
    <row r="433" spans="1:359" ht="69.75">
      <c r="A433" s="348"/>
      <c r="B433" s="261">
        <v>5</v>
      </c>
      <c r="C433" s="111" t="s">
        <v>349</v>
      </c>
      <c r="D433" s="111" t="s">
        <v>841</v>
      </c>
      <c r="E433" s="111" t="s">
        <v>1313</v>
      </c>
      <c r="F433" s="72" t="s">
        <v>1687</v>
      </c>
      <c r="G433" s="75" t="s">
        <v>0</v>
      </c>
      <c r="H433" s="245"/>
      <c r="I433" s="245" t="s">
        <v>1089</v>
      </c>
      <c r="J433" s="262">
        <v>65000</v>
      </c>
      <c r="K433" s="116"/>
      <c r="L433" s="71" t="s">
        <v>0</v>
      </c>
      <c r="M433" s="116"/>
      <c r="N433" s="75" t="s">
        <v>0</v>
      </c>
      <c r="O433" s="116"/>
      <c r="P433" s="79">
        <v>0</v>
      </c>
      <c r="Q433" s="116"/>
      <c r="R433" s="116"/>
      <c r="S433" s="116"/>
      <c r="T433" s="81" t="s">
        <v>0</v>
      </c>
      <c r="U433" s="75" t="s">
        <v>42</v>
      </c>
      <c r="V433" s="62"/>
      <c r="W433" s="62"/>
    </row>
    <row r="434" spans="1:359" ht="139.5">
      <c r="A434" s="348"/>
      <c r="B434" s="261">
        <v>6</v>
      </c>
      <c r="C434" s="111" t="s">
        <v>348</v>
      </c>
      <c r="D434" s="98" t="s">
        <v>842</v>
      </c>
      <c r="E434" s="111" t="s">
        <v>1314</v>
      </c>
      <c r="F434" s="111" t="s">
        <v>1688</v>
      </c>
      <c r="G434" s="75" t="s">
        <v>0</v>
      </c>
      <c r="H434" s="245"/>
      <c r="I434" s="245" t="s">
        <v>1089</v>
      </c>
      <c r="J434" s="262">
        <v>40000</v>
      </c>
      <c r="K434" s="116"/>
      <c r="L434" s="71" t="s">
        <v>0</v>
      </c>
      <c r="M434" s="116"/>
      <c r="N434" s="75" t="s">
        <v>0</v>
      </c>
      <c r="O434" s="116"/>
      <c r="P434" s="79">
        <v>0</v>
      </c>
      <c r="Q434" s="116"/>
      <c r="R434" s="81" t="s">
        <v>0</v>
      </c>
      <c r="S434" s="116"/>
      <c r="T434" s="81" t="s">
        <v>0</v>
      </c>
      <c r="U434" s="75" t="s">
        <v>42</v>
      </c>
      <c r="V434" s="62"/>
      <c r="W434" s="62"/>
    </row>
    <row r="435" spans="1:359" ht="116.25">
      <c r="A435" s="348"/>
      <c r="B435" s="261">
        <v>7</v>
      </c>
      <c r="C435" s="72" t="s">
        <v>347</v>
      </c>
      <c r="D435" s="75" t="s">
        <v>843</v>
      </c>
      <c r="E435" s="111" t="s">
        <v>1315</v>
      </c>
      <c r="F435" s="111" t="s">
        <v>1689</v>
      </c>
      <c r="G435" s="75" t="s">
        <v>0</v>
      </c>
      <c r="H435" s="245"/>
      <c r="I435" s="245" t="s">
        <v>1089</v>
      </c>
      <c r="J435" s="262">
        <v>58000</v>
      </c>
      <c r="K435" s="116"/>
      <c r="L435" s="71" t="s">
        <v>0</v>
      </c>
      <c r="M435" s="116"/>
      <c r="N435" s="75" t="s">
        <v>0</v>
      </c>
      <c r="O435" s="116"/>
      <c r="P435" s="79">
        <v>0</v>
      </c>
      <c r="Q435" s="116"/>
      <c r="R435" s="81" t="s">
        <v>0</v>
      </c>
      <c r="S435" s="81" t="s">
        <v>0</v>
      </c>
      <c r="T435" s="81" t="s">
        <v>0</v>
      </c>
      <c r="U435" s="98" t="s">
        <v>1013</v>
      </c>
      <c r="V435" s="62"/>
      <c r="W435" s="62"/>
    </row>
    <row r="436" spans="1:359" ht="162.75">
      <c r="A436" s="348"/>
      <c r="B436" s="261">
        <v>8</v>
      </c>
      <c r="C436" s="72" t="s">
        <v>346</v>
      </c>
      <c r="D436" s="72" t="s">
        <v>844</v>
      </c>
      <c r="E436" s="72" t="s">
        <v>1316</v>
      </c>
      <c r="F436" s="72" t="s">
        <v>1690</v>
      </c>
      <c r="G436" s="75" t="s">
        <v>0</v>
      </c>
      <c r="H436" s="263"/>
      <c r="I436" s="245" t="s">
        <v>41</v>
      </c>
      <c r="J436" s="262">
        <v>42500</v>
      </c>
      <c r="K436" s="116"/>
      <c r="L436" s="71" t="s">
        <v>0</v>
      </c>
      <c r="M436" s="116"/>
      <c r="N436" s="75" t="s">
        <v>0</v>
      </c>
      <c r="O436" s="116"/>
      <c r="P436" s="79">
        <v>0</v>
      </c>
      <c r="Q436" s="116"/>
      <c r="R436" s="81" t="s">
        <v>0</v>
      </c>
      <c r="S436" s="81" t="s">
        <v>0</v>
      </c>
      <c r="T436" s="81" t="s">
        <v>0</v>
      </c>
      <c r="U436" s="75" t="s">
        <v>42</v>
      </c>
      <c r="V436" s="62"/>
      <c r="W436" s="62"/>
    </row>
    <row r="437" spans="1:359" ht="93">
      <c r="A437" s="348"/>
      <c r="B437" s="261">
        <v>9</v>
      </c>
      <c r="C437" s="72" t="s">
        <v>345</v>
      </c>
      <c r="D437" s="72" t="s">
        <v>845</v>
      </c>
      <c r="E437" s="72" t="s">
        <v>1317</v>
      </c>
      <c r="F437" s="72" t="s">
        <v>1691</v>
      </c>
      <c r="G437" s="75" t="s">
        <v>0</v>
      </c>
      <c r="H437" s="72"/>
      <c r="I437" s="245" t="s">
        <v>1089</v>
      </c>
      <c r="J437" s="264">
        <v>30000</v>
      </c>
      <c r="K437" s="194"/>
      <c r="L437" s="75" t="s">
        <v>0</v>
      </c>
      <c r="M437" s="116"/>
      <c r="N437" s="75" t="s">
        <v>0</v>
      </c>
      <c r="O437" s="116"/>
      <c r="P437" s="79">
        <v>0</v>
      </c>
      <c r="Q437" s="116"/>
      <c r="R437" s="81" t="s">
        <v>0</v>
      </c>
      <c r="S437" s="81" t="s">
        <v>0</v>
      </c>
      <c r="T437" s="75" t="s">
        <v>0</v>
      </c>
      <c r="U437" s="75" t="s">
        <v>42</v>
      </c>
      <c r="V437" s="62"/>
      <c r="W437" s="62"/>
    </row>
    <row r="438" spans="1:359" ht="69.75">
      <c r="A438" s="348"/>
      <c r="B438" s="261">
        <v>10</v>
      </c>
      <c r="C438" s="217" t="s">
        <v>344</v>
      </c>
      <c r="D438" s="72" t="s">
        <v>838</v>
      </c>
      <c r="E438" s="217" t="s">
        <v>1318</v>
      </c>
      <c r="F438" s="72" t="s">
        <v>1692</v>
      </c>
      <c r="G438" s="75" t="s">
        <v>0</v>
      </c>
      <c r="H438" s="72"/>
      <c r="I438" s="245" t="s">
        <v>1089</v>
      </c>
      <c r="J438" s="264">
        <v>150000</v>
      </c>
      <c r="K438" s="194"/>
      <c r="L438" s="75"/>
      <c r="M438" s="75" t="s">
        <v>0</v>
      </c>
      <c r="N438" s="75" t="s">
        <v>0</v>
      </c>
      <c r="O438" s="116"/>
      <c r="P438" s="79">
        <v>0</v>
      </c>
      <c r="Q438" s="116"/>
      <c r="R438" s="116"/>
      <c r="S438" s="81" t="s">
        <v>0</v>
      </c>
      <c r="T438" s="75" t="s">
        <v>0</v>
      </c>
      <c r="U438" s="75" t="s">
        <v>42</v>
      </c>
      <c r="V438" s="62"/>
      <c r="W438" s="62"/>
    </row>
    <row r="439" spans="1:359" ht="325.5">
      <c r="A439" s="348"/>
      <c r="B439" s="261">
        <v>11</v>
      </c>
      <c r="C439" s="217" t="s">
        <v>343</v>
      </c>
      <c r="D439" s="72" t="s">
        <v>839</v>
      </c>
      <c r="E439" s="217" t="s">
        <v>1319</v>
      </c>
      <c r="F439" s="72" t="s">
        <v>1693</v>
      </c>
      <c r="G439" s="75" t="s">
        <v>0</v>
      </c>
      <c r="H439" s="72"/>
      <c r="I439" s="245" t="s">
        <v>1089</v>
      </c>
      <c r="J439" s="264">
        <v>100000</v>
      </c>
      <c r="K439" s="194"/>
      <c r="L439" s="75" t="s">
        <v>0</v>
      </c>
      <c r="M439" s="75"/>
      <c r="N439" s="75" t="s">
        <v>0</v>
      </c>
      <c r="O439" s="116"/>
      <c r="P439" s="79">
        <v>0</v>
      </c>
      <c r="Q439" s="116"/>
      <c r="R439" s="116"/>
      <c r="S439" s="81"/>
      <c r="T439" s="75" t="s">
        <v>0</v>
      </c>
      <c r="U439" s="75" t="s">
        <v>1012</v>
      </c>
      <c r="V439" s="152"/>
      <c r="W439" s="62"/>
    </row>
    <row r="440" spans="1:359" ht="395.25">
      <c r="A440" s="348"/>
      <c r="B440" s="261">
        <v>12</v>
      </c>
      <c r="C440" s="72" t="s">
        <v>342</v>
      </c>
      <c r="D440" s="72" t="s">
        <v>840</v>
      </c>
      <c r="E440" s="72" t="s">
        <v>1320</v>
      </c>
      <c r="F440" s="72" t="s">
        <v>1694</v>
      </c>
      <c r="G440" s="75" t="s">
        <v>0</v>
      </c>
      <c r="H440" s="72"/>
      <c r="I440" s="72" t="s">
        <v>1135</v>
      </c>
      <c r="J440" s="264">
        <v>21440</v>
      </c>
      <c r="K440" s="75" t="s">
        <v>0</v>
      </c>
      <c r="L440" s="75" t="s">
        <v>1</v>
      </c>
      <c r="M440" s="75"/>
      <c r="N440" s="75" t="s">
        <v>0</v>
      </c>
      <c r="O440" s="116"/>
      <c r="P440" s="79">
        <v>0</v>
      </c>
      <c r="Q440" s="238"/>
      <c r="R440" s="121"/>
      <c r="S440" s="121"/>
      <c r="T440" s="75" t="s">
        <v>1834</v>
      </c>
      <c r="U440" s="75" t="s">
        <v>1014</v>
      </c>
      <c r="V440" s="265"/>
      <c r="W440" s="62"/>
    </row>
    <row r="441" spans="1:359" ht="45" customHeight="1">
      <c r="A441" s="342" t="s">
        <v>341</v>
      </c>
      <c r="B441" s="343"/>
      <c r="C441" s="343"/>
      <c r="D441" s="343"/>
      <c r="E441" s="343"/>
      <c r="F441" s="343"/>
      <c r="G441" s="343"/>
      <c r="H441" s="343"/>
      <c r="I441" s="343"/>
      <c r="J441" s="343"/>
      <c r="K441" s="343"/>
      <c r="L441" s="343"/>
      <c r="M441" s="343"/>
      <c r="N441" s="343"/>
      <c r="O441" s="343"/>
      <c r="P441" s="343"/>
      <c r="Q441" s="343"/>
      <c r="R441" s="343"/>
      <c r="S441" s="343"/>
      <c r="T441" s="343"/>
      <c r="U441" s="343"/>
      <c r="V441" s="266"/>
      <c r="W441" s="82"/>
    </row>
    <row r="442" spans="1:359" s="83" customFormat="1" ht="46.5">
      <c r="A442" s="267"/>
      <c r="B442" s="116">
        <v>1</v>
      </c>
      <c r="C442" s="111" t="s">
        <v>340</v>
      </c>
      <c r="D442" s="75" t="s">
        <v>837</v>
      </c>
      <c r="E442" s="75" t="s">
        <v>1321</v>
      </c>
      <c r="F442" s="98" t="s">
        <v>1695</v>
      </c>
      <c r="G442" s="116" t="s">
        <v>0</v>
      </c>
      <c r="H442" s="121"/>
      <c r="I442" s="245" t="s">
        <v>41</v>
      </c>
      <c r="J442" s="76">
        <v>10000</v>
      </c>
      <c r="K442" s="116" t="s">
        <v>0</v>
      </c>
      <c r="L442" s="116"/>
      <c r="M442" s="71"/>
      <c r="N442" s="75" t="s">
        <v>0</v>
      </c>
      <c r="O442" s="75"/>
      <c r="P442" s="79">
        <v>0</v>
      </c>
      <c r="Q442" s="75"/>
      <c r="R442" s="75" t="s">
        <v>0</v>
      </c>
      <c r="S442" s="75" t="s">
        <v>0</v>
      </c>
      <c r="T442" s="75" t="s">
        <v>0</v>
      </c>
      <c r="U442" s="75" t="s">
        <v>42</v>
      </c>
      <c r="V442" s="62"/>
      <c r="W442" s="62"/>
      <c r="X442" s="59"/>
      <c r="Y442" s="59"/>
      <c r="Z442" s="59"/>
      <c r="AA442" s="59"/>
      <c r="AB442" s="59"/>
      <c r="AC442" s="59"/>
      <c r="AD442" s="59"/>
      <c r="AE442" s="59"/>
      <c r="AF442" s="59"/>
      <c r="AG442" s="59"/>
      <c r="AH442" s="59"/>
      <c r="AI442" s="59"/>
      <c r="AJ442" s="59"/>
      <c r="AK442" s="59"/>
      <c r="AL442" s="59"/>
      <c r="AM442" s="59"/>
      <c r="AN442" s="59"/>
      <c r="AO442" s="59"/>
      <c r="AP442" s="59"/>
      <c r="AQ442" s="59"/>
      <c r="AR442" s="59"/>
      <c r="AS442" s="59"/>
      <c r="AT442" s="59"/>
      <c r="AU442" s="59"/>
      <c r="AV442" s="59"/>
      <c r="AW442" s="59"/>
      <c r="AX442" s="59"/>
      <c r="AY442" s="59"/>
      <c r="AZ442" s="59"/>
      <c r="BA442" s="59"/>
      <c r="BB442" s="59"/>
      <c r="BC442" s="59"/>
      <c r="BD442" s="59"/>
      <c r="BE442" s="59"/>
      <c r="BF442" s="59"/>
      <c r="BG442" s="59"/>
      <c r="BH442" s="59"/>
      <c r="BI442" s="59"/>
      <c r="BJ442" s="59"/>
      <c r="BK442" s="59"/>
      <c r="BL442" s="59"/>
      <c r="BM442" s="59"/>
      <c r="BN442" s="59"/>
      <c r="BO442" s="59"/>
      <c r="BP442" s="59"/>
      <c r="BQ442" s="59"/>
      <c r="BR442" s="59"/>
      <c r="BS442" s="59"/>
      <c r="BT442" s="59"/>
      <c r="BU442" s="59"/>
      <c r="BV442" s="59"/>
      <c r="BW442" s="59"/>
      <c r="BX442" s="59"/>
      <c r="BY442" s="59"/>
      <c r="BZ442" s="59"/>
      <c r="CA442" s="59"/>
      <c r="CB442" s="59"/>
      <c r="CC442" s="59"/>
      <c r="CD442" s="59"/>
      <c r="CE442" s="59"/>
      <c r="CF442" s="59"/>
      <c r="CG442" s="59"/>
      <c r="CH442" s="59"/>
      <c r="CI442" s="59"/>
      <c r="CJ442" s="59"/>
      <c r="CK442" s="59"/>
      <c r="CL442" s="59"/>
      <c r="CM442" s="59"/>
      <c r="CN442" s="59"/>
      <c r="CO442" s="59"/>
      <c r="CP442" s="59"/>
      <c r="CQ442" s="59"/>
      <c r="CR442" s="59"/>
      <c r="CS442" s="59"/>
      <c r="CT442" s="59"/>
      <c r="CU442" s="59"/>
      <c r="CV442" s="59"/>
      <c r="CW442" s="59"/>
      <c r="CX442" s="59"/>
      <c r="CY442" s="59"/>
      <c r="CZ442" s="59"/>
      <c r="DA442" s="59"/>
      <c r="DB442" s="59"/>
      <c r="DC442" s="59"/>
      <c r="DD442" s="59"/>
      <c r="DE442" s="59"/>
      <c r="DF442" s="59"/>
      <c r="DG442" s="59"/>
      <c r="DH442" s="59"/>
      <c r="DI442" s="59"/>
      <c r="DJ442" s="59"/>
      <c r="DK442" s="59"/>
      <c r="DL442" s="59"/>
      <c r="DM442" s="59"/>
      <c r="DN442" s="59"/>
      <c r="DO442" s="59"/>
      <c r="DP442" s="59"/>
      <c r="DQ442" s="59"/>
      <c r="DR442" s="59"/>
      <c r="DS442" s="59"/>
      <c r="DT442" s="59"/>
      <c r="DU442" s="59"/>
      <c r="DV442" s="59"/>
      <c r="DW442" s="59"/>
      <c r="DX442" s="59"/>
      <c r="DY442" s="59"/>
      <c r="DZ442" s="59"/>
      <c r="EA442" s="59"/>
      <c r="EB442" s="59"/>
      <c r="EC442" s="59"/>
      <c r="ED442" s="59"/>
      <c r="EE442" s="59"/>
      <c r="EF442" s="59"/>
      <c r="EG442" s="59"/>
      <c r="EH442" s="59"/>
      <c r="EI442" s="59"/>
      <c r="EJ442" s="59"/>
      <c r="EK442" s="59"/>
      <c r="EL442" s="59"/>
      <c r="EM442" s="59"/>
      <c r="EN442" s="59"/>
      <c r="EO442" s="59"/>
      <c r="EP442" s="59"/>
      <c r="EQ442" s="59"/>
      <c r="ER442" s="59"/>
      <c r="ES442" s="59"/>
      <c r="ET442" s="59"/>
      <c r="EU442" s="59"/>
      <c r="EV442" s="59"/>
      <c r="EW442" s="59"/>
      <c r="EX442" s="59"/>
      <c r="EY442" s="59"/>
      <c r="EZ442" s="59"/>
      <c r="FA442" s="59"/>
      <c r="FB442" s="59"/>
      <c r="FC442" s="59"/>
      <c r="FD442" s="59"/>
      <c r="FE442" s="59"/>
      <c r="FF442" s="59"/>
      <c r="FG442" s="59"/>
      <c r="FH442" s="59"/>
      <c r="FI442" s="59"/>
      <c r="FJ442" s="59"/>
      <c r="FK442" s="59"/>
      <c r="FL442" s="59"/>
      <c r="FM442" s="59"/>
      <c r="FN442" s="59"/>
      <c r="FO442" s="59"/>
      <c r="FP442" s="59"/>
      <c r="FQ442" s="59"/>
      <c r="FR442" s="59"/>
      <c r="FS442" s="59"/>
      <c r="FT442" s="59"/>
      <c r="FU442" s="59"/>
      <c r="FV442" s="59"/>
      <c r="FW442" s="59"/>
      <c r="FX442" s="59"/>
      <c r="FY442" s="59"/>
      <c r="FZ442" s="59"/>
      <c r="GA442" s="59"/>
      <c r="GB442" s="59"/>
      <c r="GC442" s="59"/>
      <c r="GD442" s="59"/>
      <c r="GE442" s="59"/>
      <c r="GF442" s="59"/>
      <c r="GG442" s="59"/>
      <c r="GH442" s="59"/>
      <c r="GI442" s="59"/>
      <c r="GJ442" s="59"/>
      <c r="GK442" s="59"/>
      <c r="GL442" s="59"/>
      <c r="GM442" s="59"/>
      <c r="GN442" s="59"/>
      <c r="GO442" s="59"/>
      <c r="GP442" s="59"/>
      <c r="GQ442" s="59"/>
      <c r="GR442" s="59"/>
      <c r="GS442" s="59"/>
      <c r="GT442" s="59"/>
      <c r="GU442" s="59"/>
      <c r="GV442" s="59"/>
      <c r="GW442" s="59"/>
      <c r="GX442" s="59"/>
      <c r="GY442" s="59"/>
      <c r="GZ442" s="59"/>
      <c r="HA442" s="59"/>
      <c r="HB442" s="59"/>
      <c r="HC442" s="59"/>
      <c r="HD442" s="59"/>
      <c r="HE442" s="59"/>
      <c r="HF442" s="59"/>
      <c r="HG442" s="59"/>
      <c r="HH442" s="59"/>
      <c r="HI442" s="59"/>
      <c r="HJ442" s="59"/>
      <c r="HK442" s="59"/>
      <c r="HL442" s="59"/>
      <c r="HM442" s="59"/>
      <c r="HN442" s="59"/>
      <c r="HO442" s="59"/>
      <c r="HP442" s="59"/>
      <c r="HQ442" s="59"/>
      <c r="HR442" s="59"/>
      <c r="HS442" s="59"/>
      <c r="HT442" s="59"/>
      <c r="HU442" s="59"/>
      <c r="HV442" s="59"/>
      <c r="HW442" s="59"/>
      <c r="HX442" s="59"/>
      <c r="HY442" s="59"/>
      <c r="HZ442" s="59"/>
      <c r="IA442" s="59"/>
      <c r="IB442" s="59"/>
      <c r="IC442" s="59"/>
      <c r="ID442" s="59"/>
      <c r="IE442" s="59"/>
      <c r="IF442" s="59"/>
      <c r="IG442" s="59"/>
      <c r="IH442" s="59"/>
      <c r="II442" s="59"/>
      <c r="IJ442" s="59"/>
      <c r="IK442" s="59"/>
      <c r="IL442" s="59"/>
      <c r="IM442" s="59"/>
      <c r="IN442" s="59"/>
      <c r="IO442" s="59"/>
      <c r="IP442" s="59"/>
      <c r="IQ442" s="59"/>
      <c r="IR442" s="59"/>
      <c r="IS442" s="59"/>
      <c r="IT442" s="59"/>
      <c r="IU442" s="59"/>
      <c r="IV442" s="59"/>
      <c r="IW442" s="59"/>
      <c r="IX442" s="59"/>
      <c r="IY442" s="59"/>
      <c r="IZ442" s="59"/>
      <c r="JA442" s="59"/>
      <c r="JB442" s="59"/>
      <c r="JC442" s="59"/>
      <c r="JD442" s="59"/>
      <c r="JE442" s="59"/>
      <c r="JF442" s="59"/>
      <c r="JG442" s="59"/>
      <c r="JH442" s="59"/>
      <c r="JI442" s="59"/>
      <c r="JJ442" s="59"/>
      <c r="JK442" s="59"/>
      <c r="JL442" s="59"/>
      <c r="JM442" s="59"/>
      <c r="JN442" s="59"/>
      <c r="JO442" s="59"/>
      <c r="JP442" s="59"/>
      <c r="JQ442" s="59"/>
      <c r="JR442" s="59"/>
      <c r="JS442" s="59"/>
      <c r="JT442" s="59"/>
      <c r="JU442" s="59"/>
      <c r="JV442" s="59"/>
      <c r="JW442" s="59"/>
      <c r="JX442" s="59"/>
      <c r="JY442" s="59"/>
      <c r="JZ442" s="59"/>
      <c r="KA442" s="59"/>
      <c r="KB442" s="59"/>
      <c r="KC442" s="59"/>
      <c r="KD442" s="59"/>
      <c r="KE442" s="59"/>
      <c r="KF442" s="59"/>
      <c r="KG442" s="59"/>
      <c r="KH442" s="59"/>
      <c r="KI442" s="59"/>
      <c r="KJ442" s="59"/>
      <c r="KK442" s="59"/>
      <c r="KL442" s="59"/>
      <c r="KM442" s="59"/>
      <c r="KN442" s="59"/>
      <c r="KO442" s="59"/>
      <c r="KP442" s="59"/>
      <c r="KQ442" s="59"/>
      <c r="KR442" s="59"/>
      <c r="KS442" s="59"/>
      <c r="KT442" s="59"/>
      <c r="KU442" s="59"/>
      <c r="KV442" s="59"/>
      <c r="KW442" s="59"/>
      <c r="KX442" s="59"/>
      <c r="KY442" s="59"/>
      <c r="KZ442" s="59"/>
      <c r="LA442" s="59"/>
      <c r="LB442" s="59"/>
      <c r="LC442" s="59"/>
      <c r="LD442" s="59"/>
      <c r="LE442" s="59"/>
      <c r="LF442" s="59"/>
      <c r="LG442" s="59"/>
      <c r="LH442" s="59"/>
      <c r="LI442" s="59"/>
      <c r="LJ442" s="59"/>
      <c r="LK442" s="59"/>
      <c r="LL442" s="59"/>
      <c r="LM442" s="59"/>
      <c r="LN442" s="59"/>
      <c r="LO442" s="59"/>
      <c r="LP442" s="59"/>
      <c r="LQ442" s="59"/>
      <c r="LR442" s="59"/>
      <c r="LS442" s="59"/>
      <c r="LT442" s="59"/>
      <c r="LU442" s="59"/>
      <c r="LV442" s="59"/>
      <c r="LW442" s="59"/>
      <c r="LX442" s="59"/>
      <c r="LY442" s="59"/>
      <c r="LZ442" s="59"/>
      <c r="MA442" s="59"/>
      <c r="MB442" s="59"/>
      <c r="MC442" s="59"/>
      <c r="MD442" s="59"/>
      <c r="ME442" s="59"/>
      <c r="MF442" s="59"/>
      <c r="MG442" s="59"/>
      <c r="MH442" s="59"/>
      <c r="MI442" s="59"/>
      <c r="MJ442" s="59"/>
      <c r="MK442" s="59"/>
      <c r="ML442" s="59"/>
      <c r="MM442" s="59"/>
      <c r="MN442" s="59"/>
      <c r="MO442" s="59"/>
      <c r="MP442" s="59"/>
      <c r="MQ442" s="60"/>
      <c r="MR442" s="61"/>
      <c r="MS442" s="61"/>
      <c r="MT442" s="61"/>
      <c r="MU442" s="61"/>
    </row>
    <row r="443" spans="1:359" s="83" customFormat="1" ht="39" customHeight="1">
      <c r="A443" s="350" t="s">
        <v>339</v>
      </c>
      <c r="B443" s="340"/>
      <c r="C443" s="340"/>
      <c r="D443" s="340"/>
      <c r="E443" s="340"/>
      <c r="F443" s="340"/>
      <c r="G443" s="340"/>
      <c r="H443" s="340"/>
      <c r="I443" s="340"/>
      <c r="J443" s="340"/>
      <c r="K443" s="340"/>
      <c r="L443" s="340"/>
      <c r="M443" s="340"/>
      <c r="N443" s="340"/>
      <c r="O443" s="340"/>
      <c r="P443" s="340"/>
      <c r="Q443" s="340"/>
      <c r="R443" s="340"/>
      <c r="S443" s="340"/>
      <c r="T443" s="340"/>
      <c r="U443" s="341"/>
      <c r="V443" s="62"/>
      <c r="W443" s="62"/>
      <c r="X443" s="59"/>
      <c r="Y443" s="59"/>
      <c r="Z443" s="59"/>
      <c r="AA443" s="59"/>
      <c r="AB443" s="59"/>
      <c r="AC443" s="59"/>
      <c r="AD443" s="59"/>
      <c r="AE443" s="59"/>
      <c r="AF443" s="59"/>
      <c r="AG443" s="59"/>
      <c r="AH443" s="59"/>
      <c r="AI443" s="59"/>
      <c r="AJ443" s="59"/>
      <c r="AK443" s="59"/>
      <c r="AL443" s="59"/>
      <c r="AM443" s="59"/>
      <c r="AN443" s="59"/>
      <c r="AO443" s="59"/>
      <c r="AP443" s="59"/>
      <c r="AQ443" s="59"/>
      <c r="AR443" s="59"/>
      <c r="AS443" s="59"/>
      <c r="AT443" s="59"/>
      <c r="AU443" s="59"/>
      <c r="AV443" s="59"/>
      <c r="AW443" s="59"/>
      <c r="AX443" s="59"/>
      <c r="AY443" s="59"/>
      <c r="AZ443" s="59"/>
      <c r="BA443" s="59"/>
      <c r="BB443" s="59"/>
      <c r="BC443" s="59"/>
      <c r="BD443" s="59"/>
      <c r="BE443" s="59"/>
      <c r="BF443" s="59"/>
      <c r="BG443" s="59"/>
      <c r="BH443" s="59"/>
      <c r="BI443" s="59"/>
      <c r="BJ443" s="59"/>
      <c r="BK443" s="59"/>
      <c r="BL443" s="59"/>
      <c r="BM443" s="59"/>
      <c r="BN443" s="59"/>
      <c r="BO443" s="59"/>
      <c r="BP443" s="59"/>
      <c r="BQ443" s="59"/>
      <c r="BR443" s="59"/>
      <c r="BS443" s="59"/>
      <c r="BT443" s="59"/>
      <c r="BU443" s="59"/>
      <c r="BV443" s="59"/>
      <c r="BW443" s="59"/>
      <c r="BX443" s="59"/>
      <c r="BY443" s="59"/>
      <c r="BZ443" s="59"/>
      <c r="CA443" s="59"/>
      <c r="CB443" s="59"/>
      <c r="CC443" s="59"/>
      <c r="CD443" s="59"/>
      <c r="CE443" s="59"/>
      <c r="CF443" s="59"/>
      <c r="CG443" s="59"/>
      <c r="CH443" s="59"/>
      <c r="CI443" s="59"/>
      <c r="CJ443" s="59"/>
      <c r="CK443" s="59"/>
      <c r="CL443" s="59"/>
      <c r="CM443" s="59"/>
      <c r="CN443" s="59"/>
      <c r="CO443" s="59"/>
      <c r="CP443" s="59"/>
      <c r="CQ443" s="59"/>
      <c r="CR443" s="59"/>
      <c r="CS443" s="59"/>
      <c r="CT443" s="59"/>
      <c r="CU443" s="59"/>
      <c r="CV443" s="59"/>
      <c r="CW443" s="59"/>
      <c r="CX443" s="59"/>
      <c r="CY443" s="59"/>
      <c r="CZ443" s="59"/>
      <c r="DA443" s="59"/>
      <c r="DB443" s="59"/>
      <c r="DC443" s="59"/>
      <c r="DD443" s="59"/>
      <c r="DE443" s="59"/>
      <c r="DF443" s="59"/>
      <c r="DG443" s="59"/>
      <c r="DH443" s="59"/>
      <c r="DI443" s="59"/>
      <c r="DJ443" s="59"/>
      <c r="DK443" s="59"/>
      <c r="DL443" s="59"/>
      <c r="DM443" s="59"/>
      <c r="DN443" s="59"/>
      <c r="DO443" s="59"/>
      <c r="DP443" s="59"/>
      <c r="DQ443" s="59"/>
      <c r="DR443" s="59"/>
      <c r="DS443" s="59"/>
      <c r="DT443" s="59"/>
      <c r="DU443" s="59"/>
      <c r="DV443" s="59"/>
      <c r="DW443" s="59"/>
      <c r="DX443" s="59"/>
      <c r="DY443" s="59"/>
      <c r="DZ443" s="59"/>
      <c r="EA443" s="59"/>
      <c r="EB443" s="59"/>
      <c r="EC443" s="59"/>
      <c r="ED443" s="59"/>
      <c r="EE443" s="59"/>
      <c r="EF443" s="59"/>
      <c r="EG443" s="59"/>
      <c r="EH443" s="59"/>
      <c r="EI443" s="59"/>
      <c r="EJ443" s="59"/>
      <c r="EK443" s="59"/>
      <c r="EL443" s="59"/>
      <c r="EM443" s="59"/>
      <c r="EN443" s="59"/>
      <c r="EO443" s="59"/>
      <c r="EP443" s="59"/>
      <c r="EQ443" s="59"/>
      <c r="ER443" s="59"/>
      <c r="ES443" s="59"/>
      <c r="ET443" s="59"/>
      <c r="EU443" s="59"/>
      <c r="EV443" s="59"/>
      <c r="EW443" s="59"/>
      <c r="EX443" s="59"/>
      <c r="EY443" s="59"/>
      <c r="EZ443" s="59"/>
      <c r="FA443" s="59"/>
      <c r="FB443" s="59"/>
      <c r="FC443" s="59"/>
      <c r="FD443" s="59"/>
      <c r="FE443" s="59"/>
      <c r="FF443" s="59"/>
      <c r="FG443" s="59"/>
      <c r="FH443" s="59"/>
      <c r="FI443" s="59"/>
      <c r="FJ443" s="59"/>
      <c r="FK443" s="59"/>
      <c r="FL443" s="59"/>
      <c r="FM443" s="59"/>
      <c r="FN443" s="59"/>
      <c r="FO443" s="59"/>
      <c r="FP443" s="59"/>
      <c r="FQ443" s="59"/>
      <c r="FR443" s="59"/>
      <c r="FS443" s="59"/>
      <c r="FT443" s="59"/>
      <c r="FU443" s="59"/>
      <c r="FV443" s="59"/>
      <c r="FW443" s="59"/>
      <c r="FX443" s="59"/>
      <c r="FY443" s="59"/>
      <c r="FZ443" s="59"/>
      <c r="GA443" s="59"/>
      <c r="GB443" s="59"/>
      <c r="GC443" s="59"/>
      <c r="GD443" s="59"/>
      <c r="GE443" s="59"/>
      <c r="GF443" s="59"/>
      <c r="GG443" s="59"/>
      <c r="GH443" s="59"/>
      <c r="GI443" s="59"/>
      <c r="GJ443" s="59"/>
      <c r="GK443" s="59"/>
      <c r="GL443" s="59"/>
      <c r="GM443" s="59"/>
      <c r="GN443" s="59"/>
      <c r="GO443" s="59"/>
      <c r="GP443" s="59"/>
      <c r="GQ443" s="59"/>
      <c r="GR443" s="59"/>
      <c r="GS443" s="59"/>
      <c r="GT443" s="59"/>
      <c r="GU443" s="59"/>
      <c r="GV443" s="59"/>
      <c r="GW443" s="59"/>
      <c r="GX443" s="59"/>
      <c r="GY443" s="59"/>
      <c r="GZ443" s="59"/>
      <c r="HA443" s="59"/>
      <c r="HB443" s="59"/>
      <c r="HC443" s="59"/>
      <c r="HD443" s="59"/>
      <c r="HE443" s="59"/>
      <c r="HF443" s="59"/>
      <c r="HG443" s="59"/>
      <c r="HH443" s="59"/>
      <c r="HI443" s="59"/>
      <c r="HJ443" s="59"/>
      <c r="HK443" s="59"/>
      <c r="HL443" s="59"/>
      <c r="HM443" s="59"/>
      <c r="HN443" s="59"/>
      <c r="HO443" s="59"/>
      <c r="HP443" s="59"/>
      <c r="HQ443" s="59"/>
      <c r="HR443" s="59"/>
      <c r="HS443" s="59"/>
      <c r="HT443" s="59"/>
      <c r="HU443" s="59"/>
      <c r="HV443" s="59"/>
      <c r="HW443" s="59"/>
      <c r="HX443" s="59"/>
      <c r="HY443" s="59"/>
      <c r="HZ443" s="59"/>
      <c r="IA443" s="59"/>
      <c r="IB443" s="59"/>
      <c r="IC443" s="59"/>
      <c r="ID443" s="59"/>
      <c r="IE443" s="59"/>
      <c r="IF443" s="59"/>
      <c r="IG443" s="59"/>
      <c r="IH443" s="59"/>
      <c r="II443" s="59"/>
      <c r="IJ443" s="59"/>
      <c r="IK443" s="59"/>
      <c r="IL443" s="59"/>
      <c r="IM443" s="59"/>
      <c r="IN443" s="59"/>
      <c r="IO443" s="59"/>
      <c r="IP443" s="59"/>
      <c r="IQ443" s="59"/>
      <c r="IR443" s="59"/>
      <c r="IS443" s="59"/>
      <c r="IT443" s="59"/>
      <c r="IU443" s="59"/>
      <c r="IV443" s="59"/>
      <c r="IW443" s="59"/>
      <c r="IX443" s="59"/>
      <c r="IY443" s="59"/>
      <c r="IZ443" s="59"/>
      <c r="JA443" s="59"/>
      <c r="JB443" s="59"/>
      <c r="JC443" s="59"/>
      <c r="JD443" s="59"/>
      <c r="JE443" s="59"/>
      <c r="JF443" s="59"/>
      <c r="JG443" s="59"/>
      <c r="JH443" s="59"/>
      <c r="JI443" s="59"/>
      <c r="JJ443" s="59"/>
      <c r="JK443" s="59"/>
      <c r="JL443" s="59"/>
      <c r="JM443" s="59"/>
      <c r="JN443" s="59"/>
      <c r="JO443" s="59"/>
      <c r="JP443" s="59"/>
      <c r="JQ443" s="59"/>
      <c r="JR443" s="59"/>
      <c r="JS443" s="59"/>
      <c r="JT443" s="59"/>
      <c r="JU443" s="59"/>
      <c r="JV443" s="59"/>
      <c r="JW443" s="59"/>
      <c r="JX443" s="59"/>
      <c r="JY443" s="59"/>
      <c r="JZ443" s="59"/>
      <c r="KA443" s="59"/>
      <c r="KB443" s="59"/>
      <c r="KC443" s="59"/>
      <c r="KD443" s="59"/>
      <c r="KE443" s="59"/>
      <c r="KF443" s="59"/>
      <c r="KG443" s="59"/>
      <c r="KH443" s="59"/>
      <c r="KI443" s="59"/>
      <c r="KJ443" s="59"/>
      <c r="KK443" s="59"/>
      <c r="KL443" s="59"/>
      <c r="KM443" s="59"/>
      <c r="KN443" s="59"/>
      <c r="KO443" s="59"/>
      <c r="KP443" s="59"/>
      <c r="KQ443" s="59"/>
      <c r="KR443" s="59"/>
      <c r="KS443" s="59"/>
      <c r="KT443" s="59"/>
      <c r="KU443" s="59"/>
      <c r="KV443" s="59"/>
      <c r="KW443" s="59"/>
      <c r="KX443" s="59"/>
      <c r="KY443" s="59"/>
      <c r="KZ443" s="59"/>
      <c r="LA443" s="59"/>
      <c r="LB443" s="59"/>
      <c r="LC443" s="59"/>
      <c r="LD443" s="59"/>
      <c r="LE443" s="59"/>
      <c r="LF443" s="59"/>
      <c r="LG443" s="59"/>
      <c r="LH443" s="59"/>
      <c r="LI443" s="59"/>
      <c r="LJ443" s="59"/>
      <c r="LK443" s="59"/>
      <c r="LL443" s="59"/>
      <c r="LM443" s="59"/>
      <c r="LN443" s="59"/>
      <c r="LO443" s="59"/>
      <c r="LP443" s="59"/>
      <c r="LQ443" s="59"/>
      <c r="LR443" s="59"/>
      <c r="LS443" s="59"/>
      <c r="LT443" s="59"/>
      <c r="LU443" s="59"/>
      <c r="LV443" s="59"/>
      <c r="LW443" s="59"/>
      <c r="LX443" s="59"/>
      <c r="LY443" s="59"/>
      <c r="LZ443" s="59"/>
      <c r="MA443" s="59"/>
      <c r="MB443" s="59"/>
      <c r="MC443" s="59"/>
      <c r="MD443" s="59"/>
      <c r="ME443" s="59"/>
      <c r="MF443" s="59"/>
      <c r="MG443" s="59"/>
      <c r="MH443" s="59"/>
      <c r="MI443" s="59"/>
      <c r="MJ443" s="59"/>
      <c r="MK443" s="59"/>
      <c r="ML443" s="59"/>
      <c r="MM443" s="59"/>
      <c r="MN443" s="59"/>
      <c r="MO443" s="59"/>
      <c r="MP443" s="59"/>
      <c r="MQ443" s="60"/>
      <c r="MR443" s="61"/>
      <c r="MS443" s="61"/>
      <c r="MT443" s="61"/>
      <c r="MU443" s="61"/>
    </row>
    <row r="444" spans="1:359" ht="69.75">
      <c r="A444" s="378" t="s">
        <v>263</v>
      </c>
      <c r="B444" s="116">
        <v>1</v>
      </c>
      <c r="C444" s="85" t="s">
        <v>338</v>
      </c>
      <c r="D444" s="98" t="s">
        <v>832</v>
      </c>
      <c r="E444" s="75" t="s">
        <v>1322</v>
      </c>
      <c r="F444" s="75" t="s">
        <v>1696</v>
      </c>
      <c r="G444" s="116" t="s">
        <v>0</v>
      </c>
      <c r="H444" s="226"/>
      <c r="I444" s="75" t="s">
        <v>1141</v>
      </c>
      <c r="J444" s="104">
        <v>74700</v>
      </c>
      <c r="K444" s="116"/>
      <c r="L444" s="116" t="s">
        <v>0</v>
      </c>
      <c r="M444" s="71"/>
      <c r="N444" s="75" t="s">
        <v>0</v>
      </c>
      <c r="O444" s="75"/>
      <c r="P444" s="79">
        <v>0</v>
      </c>
      <c r="Q444" s="81"/>
      <c r="R444" s="81"/>
      <c r="S444" s="81"/>
      <c r="T444" s="147" t="s">
        <v>0</v>
      </c>
      <c r="U444" s="75" t="s">
        <v>42</v>
      </c>
      <c r="V444" s="62"/>
      <c r="W444" s="62"/>
    </row>
    <row r="445" spans="1:359" ht="46.5">
      <c r="A445" s="379"/>
      <c r="B445" s="116">
        <v>2</v>
      </c>
      <c r="C445" s="111" t="s">
        <v>337</v>
      </c>
      <c r="D445" s="98" t="s">
        <v>833</v>
      </c>
      <c r="E445" s="75" t="s">
        <v>1323</v>
      </c>
      <c r="F445" s="98" t="s">
        <v>1697</v>
      </c>
      <c r="G445" s="116" t="s">
        <v>0</v>
      </c>
      <c r="H445" s="226"/>
      <c r="I445" s="245" t="s">
        <v>1136</v>
      </c>
      <c r="J445" s="104">
        <v>1000000</v>
      </c>
      <c r="K445" s="116"/>
      <c r="L445" s="116"/>
      <c r="M445" s="116" t="s">
        <v>0</v>
      </c>
      <c r="N445" s="75" t="s">
        <v>0</v>
      </c>
      <c r="O445" s="75"/>
      <c r="P445" s="79">
        <v>0</v>
      </c>
      <c r="Q445" s="81"/>
      <c r="R445" s="81"/>
      <c r="S445" s="81"/>
      <c r="T445" s="81" t="s">
        <v>0</v>
      </c>
      <c r="U445" s="75" t="s">
        <v>42</v>
      </c>
      <c r="V445" s="62"/>
      <c r="W445" s="62"/>
    </row>
    <row r="446" spans="1:359" ht="46.5">
      <c r="A446" s="379"/>
      <c r="B446" s="116">
        <v>3</v>
      </c>
      <c r="C446" s="180" t="s">
        <v>336</v>
      </c>
      <c r="D446" s="75" t="s">
        <v>834</v>
      </c>
      <c r="E446" s="75" t="s">
        <v>1324</v>
      </c>
      <c r="F446" s="72" t="s">
        <v>1698</v>
      </c>
      <c r="G446" s="116" t="s">
        <v>0</v>
      </c>
      <c r="H446" s="268"/>
      <c r="I446" s="98" t="s">
        <v>1142</v>
      </c>
      <c r="J446" s="104">
        <v>30000</v>
      </c>
      <c r="K446" s="203"/>
      <c r="L446" s="116" t="s">
        <v>0</v>
      </c>
      <c r="M446" s="71"/>
      <c r="N446" s="75" t="s">
        <v>0</v>
      </c>
      <c r="O446" s="75"/>
      <c r="P446" s="79">
        <v>0</v>
      </c>
      <c r="Q446" s="81"/>
      <c r="R446" s="81"/>
      <c r="S446" s="81"/>
      <c r="T446" s="81" t="s">
        <v>0</v>
      </c>
      <c r="U446" s="75" t="s">
        <v>42</v>
      </c>
      <c r="V446" s="62"/>
      <c r="W446" s="62"/>
    </row>
    <row r="447" spans="1:359" ht="46.5">
      <c r="A447" s="379"/>
      <c r="B447" s="116">
        <v>4</v>
      </c>
      <c r="C447" s="180" t="s">
        <v>335</v>
      </c>
      <c r="D447" s="75" t="s">
        <v>835</v>
      </c>
      <c r="E447" s="75" t="s">
        <v>1325</v>
      </c>
      <c r="F447" s="111" t="s">
        <v>1699</v>
      </c>
      <c r="G447" s="116" t="s">
        <v>0</v>
      </c>
      <c r="H447" s="268"/>
      <c r="I447" s="98" t="s">
        <v>1143</v>
      </c>
      <c r="J447" s="104">
        <v>300000</v>
      </c>
      <c r="K447" s="203"/>
      <c r="L447" s="116" t="s">
        <v>0</v>
      </c>
      <c r="M447" s="71"/>
      <c r="N447" s="75" t="s">
        <v>0</v>
      </c>
      <c r="O447" s="75"/>
      <c r="P447" s="79">
        <v>0</v>
      </c>
      <c r="Q447" s="81"/>
      <c r="R447" s="81"/>
      <c r="S447" s="81"/>
      <c r="T447" s="81" t="s">
        <v>0</v>
      </c>
      <c r="U447" s="75" t="s">
        <v>42</v>
      </c>
      <c r="V447" s="62"/>
      <c r="W447" s="62"/>
    </row>
    <row r="448" spans="1:359" ht="69.75">
      <c r="A448" s="379"/>
      <c r="B448" s="116">
        <v>5</v>
      </c>
      <c r="C448" s="72" t="s">
        <v>334</v>
      </c>
      <c r="D448" s="75" t="s">
        <v>836</v>
      </c>
      <c r="E448" s="75" t="s">
        <v>1326</v>
      </c>
      <c r="F448" s="111" t="s">
        <v>1700</v>
      </c>
      <c r="G448" s="116" t="s">
        <v>0</v>
      </c>
      <c r="H448" s="268"/>
      <c r="I448" s="98" t="s">
        <v>1144</v>
      </c>
      <c r="J448" s="104">
        <v>250000</v>
      </c>
      <c r="K448" s="203"/>
      <c r="L448" s="116" t="s">
        <v>0</v>
      </c>
      <c r="M448" s="71"/>
      <c r="N448" s="75" t="s">
        <v>0</v>
      </c>
      <c r="O448" s="75"/>
      <c r="P448" s="79">
        <v>0</v>
      </c>
      <c r="Q448" s="81"/>
      <c r="R448" s="81"/>
      <c r="S448" s="81"/>
      <c r="T448" s="81" t="s">
        <v>0</v>
      </c>
      <c r="U448" s="75" t="s">
        <v>42</v>
      </c>
      <c r="V448" s="62"/>
      <c r="W448" s="62"/>
    </row>
    <row r="449" spans="1:359" ht="46.5">
      <c r="A449" s="379"/>
      <c r="B449" s="116">
        <v>6</v>
      </c>
      <c r="C449" s="85" t="s">
        <v>333</v>
      </c>
      <c r="D449" s="75" t="s">
        <v>809</v>
      </c>
      <c r="E449" s="75" t="s">
        <v>1327</v>
      </c>
      <c r="F449" s="75" t="s">
        <v>1701</v>
      </c>
      <c r="G449" s="116" t="s">
        <v>0</v>
      </c>
      <c r="H449" s="81"/>
      <c r="I449" s="245" t="s">
        <v>1089</v>
      </c>
      <c r="J449" s="104">
        <v>360000</v>
      </c>
      <c r="K449" s="75"/>
      <c r="L449" s="75" t="s">
        <v>0</v>
      </c>
      <c r="M449" s="75"/>
      <c r="N449" s="116" t="s">
        <v>0</v>
      </c>
      <c r="O449" s="116"/>
      <c r="P449" s="79">
        <v>0</v>
      </c>
      <c r="Q449" s="75"/>
      <c r="R449" s="75"/>
      <c r="S449" s="75"/>
      <c r="T449" s="81" t="s">
        <v>0</v>
      </c>
      <c r="U449" s="75" t="s">
        <v>42</v>
      </c>
      <c r="V449" s="62"/>
      <c r="W449" s="62"/>
    </row>
    <row r="450" spans="1:359" ht="69.75">
      <c r="A450" s="379"/>
      <c r="B450" s="116">
        <v>7</v>
      </c>
      <c r="C450" s="72" t="s">
        <v>332</v>
      </c>
      <c r="D450" s="98" t="s">
        <v>828</v>
      </c>
      <c r="E450" s="75" t="s">
        <v>1328</v>
      </c>
      <c r="F450" s="75" t="s">
        <v>1702</v>
      </c>
      <c r="G450" s="116" t="s">
        <v>0</v>
      </c>
      <c r="H450" s="226"/>
      <c r="I450" s="75" t="s">
        <v>1145</v>
      </c>
      <c r="J450" s="104">
        <v>280000</v>
      </c>
      <c r="K450" s="116"/>
      <c r="L450" s="116" t="s">
        <v>0</v>
      </c>
      <c r="M450" s="71"/>
      <c r="N450" s="75" t="s">
        <v>0</v>
      </c>
      <c r="O450" s="121"/>
      <c r="P450" s="79">
        <v>0</v>
      </c>
      <c r="Q450" s="81"/>
      <c r="R450" s="81"/>
      <c r="S450" s="81"/>
      <c r="T450" s="81" t="s">
        <v>0</v>
      </c>
      <c r="U450" s="75" t="s">
        <v>42</v>
      </c>
      <c r="V450" s="62"/>
      <c r="W450" s="62"/>
    </row>
    <row r="451" spans="1:359" s="83" customFormat="1" ht="69.75">
      <c r="A451" s="379"/>
      <c r="B451" s="116">
        <v>8</v>
      </c>
      <c r="C451" s="111" t="s">
        <v>331</v>
      </c>
      <c r="D451" s="75" t="s">
        <v>829</v>
      </c>
      <c r="E451" s="98" t="s">
        <v>1329</v>
      </c>
      <c r="F451" s="98" t="s">
        <v>1703</v>
      </c>
      <c r="G451" s="116" t="s">
        <v>0</v>
      </c>
      <c r="H451" s="226"/>
      <c r="I451" s="75" t="s">
        <v>1146</v>
      </c>
      <c r="J451" s="104">
        <v>458000</v>
      </c>
      <c r="K451" s="116"/>
      <c r="L451" s="116" t="s">
        <v>0</v>
      </c>
      <c r="M451" s="71"/>
      <c r="N451" s="75" t="s">
        <v>0</v>
      </c>
      <c r="O451" s="121"/>
      <c r="P451" s="79">
        <v>0</v>
      </c>
      <c r="Q451" s="81"/>
      <c r="R451" s="81"/>
      <c r="S451" s="81"/>
      <c r="T451" s="81" t="s">
        <v>0</v>
      </c>
      <c r="U451" s="75" t="s">
        <v>42</v>
      </c>
      <c r="V451" s="62"/>
      <c r="W451" s="62"/>
      <c r="X451" s="59"/>
      <c r="Y451" s="59"/>
      <c r="Z451" s="59"/>
      <c r="AA451" s="59"/>
      <c r="AB451" s="59"/>
      <c r="AC451" s="59"/>
      <c r="AD451" s="59"/>
      <c r="AE451" s="59"/>
      <c r="AF451" s="59"/>
      <c r="AG451" s="59"/>
      <c r="AH451" s="59"/>
      <c r="AI451" s="59"/>
      <c r="AJ451" s="59"/>
      <c r="AK451" s="59"/>
      <c r="AL451" s="59"/>
      <c r="AM451" s="59"/>
      <c r="AN451" s="59"/>
      <c r="AO451" s="59"/>
      <c r="AP451" s="59"/>
      <c r="AQ451" s="59"/>
      <c r="AR451" s="59"/>
      <c r="AS451" s="59"/>
      <c r="AT451" s="59"/>
      <c r="AU451" s="59"/>
      <c r="AV451" s="59"/>
      <c r="AW451" s="59"/>
      <c r="AX451" s="59"/>
      <c r="AY451" s="59"/>
      <c r="AZ451" s="59"/>
      <c r="BA451" s="59"/>
      <c r="BB451" s="59"/>
      <c r="BC451" s="59"/>
      <c r="BD451" s="59"/>
      <c r="BE451" s="59"/>
      <c r="BF451" s="59"/>
      <c r="BG451" s="59"/>
      <c r="BH451" s="59"/>
      <c r="BI451" s="59"/>
      <c r="BJ451" s="59"/>
      <c r="BK451" s="59"/>
      <c r="BL451" s="59"/>
      <c r="BM451" s="59"/>
      <c r="BN451" s="59"/>
      <c r="BO451" s="59"/>
      <c r="BP451" s="59"/>
      <c r="BQ451" s="59"/>
      <c r="BR451" s="59"/>
      <c r="BS451" s="59"/>
      <c r="BT451" s="59"/>
      <c r="BU451" s="59"/>
      <c r="BV451" s="59"/>
      <c r="BW451" s="59"/>
      <c r="BX451" s="59"/>
      <c r="BY451" s="59"/>
      <c r="BZ451" s="59"/>
      <c r="CA451" s="59"/>
      <c r="CB451" s="59"/>
      <c r="CC451" s="59"/>
      <c r="CD451" s="59"/>
      <c r="CE451" s="59"/>
      <c r="CF451" s="59"/>
      <c r="CG451" s="59"/>
      <c r="CH451" s="59"/>
      <c r="CI451" s="59"/>
      <c r="CJ451" s="59"/>
      <c r="CK451" s="59"/>
      <c r="CL451" s="59"/>
      <c r="CM451" s="59"/>
      <c r="CN451" s="59"/>
      <c r="CO451" s="59"/>
      <c r="CP451" s="59"/>
      <c r="CQ451" s="59"/>
      <c r="CR451" s="59"/>
      <c r="CS451" s="59"/>
      <c r="CT451" s="59"/>
      <c r="CU451" s="59"/>
      <c r="CV451" s="59"/>
      <c r="CW451" s="59"/>
      <c r="CX451" s="59"/>
      <c r="CY451" s="59"/>
      <c r="CZ451" s="59"/>
      <c r="DA451" s="59"/>
      <c r="DB451" s="59"/>
      <c r="DC451" s="59"/>
      <c r="DD451" s="59"/>
      <c r="DE451" s="59"/>
      <c r="DF451" s="59"/>
      <c r="DG451" s="59"/>
      <c r="DH451" s="59"/>
      <c r="DI451" s="59"/>
      <c r="DJ451" s="59"/>
      <c r="DK451" s="59"/>
      <c r="DL451" s="59"/>
      <c r="DM451" s="59"/>
      <c r="DN451" s="59"/>
      <c r="DO451" s="59"/>
      <c r="DP451" s="59"/>
      <c r="DQ451" s="59"/>
      <c r="DR451" s="59"/>
      <c r="DS451" s="59"/>
      <c r="DT451" s="59"/>
      <c r="DU451" s="59"/>
      <c r="DV451" s="59"/>
      <c r="DW451" s="59"/>
      <c r="DX451" s="59"/>
      <c r="DY451" s="59"/>
      <c r="DZ451" s="59"/>
      <c r="EA451" s="59"/>
      <c r="EB451" s="59"/>
      <c r="EC451" s="59"/>
      <c r="ED451" s="59"/>
      <c r="EE451" s="59"/>
      <c r="EF451" s="59"/>
      <c r="EG451" s="59"/>
      <c r="EH451" s="59"/>
      <c r="EI451" s="59"/>
      <c r="EJ451" s="59"/>
      <c r="EK451" s="59"/>
      <c r="EL451" s="59"/>
      <c r="EM451" s="59"/>
      <c r="EN451" s="59"/>
      <c r="EO451" s="59"/>
      <c r="EP451" s="59"/>
      <c r="EQ451" s="59"/>
      <c r="ER451" s="59"/>
      <c r="ES451" s="59"/>
      <c r="ET451" s="59"/>
      <c r="EU451" s="59"/>
      <c r="EV451" s="59"/>
      <c r="EW451" s="59"/>
      <c r="EX451" s="59"/>
      <c r="EY451" s="59"/>
      <c r="EZ451" s="59"/>
      <c r="FA451" s="59"/>
      <c r="FB451" s="59"/>
      <c r="FC451" s="59"/>
      <c r="FD451" s="59"/>
      <c r="FE451" s="59"/>
      <c r="FF451" s="59"/>
      <c r="FG451" s="59"/>
      <c r="FH451" s="59"/>
      <c r="FI451" s="59"/>
      <c r="FJ451" s="59"/>
      <c r="FK451" s="59"/>
      <c r="FL451" s="59"/>
      <c r="FM451" s="59"/>
      <c r="FN451" s="59"/>
      <c r="FO451" s="59"/>
      <c r="FP451" s="59"/>
      <c r="FQ451" s="59"/>
      <c r="FR451" s="59"/>
      <c r="FS451" s="59"/>
      <c r="FT451" s="59"/>
      <c r="FU451" s="59"/>
      <c r="FV451" s="59"/>
      <c r="FW451" s="59"/>
      <c r="FX451" s="59"/>
      <c r="FY451" s="59"/>
      <c r="FZ451" s="59"/>
      <c r="GA451" s="59"/>
      <c r="GB451" s="59"/>
      <c r="GC451" s="59"/>
      <c r="GD451" s="59"/>
      <c r="GE451" s="59"/>
      <c r="GF451" s="59"/>
      <c r="GG451" s="59"/>
      <c r="GH451" s="59"/>
      <c r="GI451" s="59"/>
      <c r="GJ451" s="59"/>
      <c r="GK451" s="59"/>
      <c r="GL451" s="59"/>
      <c r="GM451" s="59"/>
      <c r="GN451" s="59"/>
      <c r="GO451" s="59"/>
      <c r="GP451" s="59"/>
      <c r="GQ451" s="59"/>
      <c r="GR451" s="59"/>
      <c r="GS451" s="59"/>
      <c r="GT451" s="59"/>
      <c r="GU451" s="59"/>
      <c r="GV451" s="59"/>
      <c r="GW451" s="59"/>
      <c r="GX451" s="59"/>
      <c r="GY451" s="59"/>
      <c r="GZ451" s="59"/>
      <c r="HA451" s="59"/>
      <c r="HB451" s="59"/>
      <c r="HC451" s="59"/>
      <c r="HD451" s="59"/>
      <c r="HE451" s="59"/>
      <c r="HF451" s="59"/>
      <c r="HG451" s="59"/>
      <c r="HH451" s="59"/>
      <c r="HI451" s="59"/>
      <c r="HJ451" s="59"/>
      <c r="HK451" s="59"/>
      <c r="HL451" s="59"/>
      <c r="HM451" s="59"/>
      <c r="HN451" s="59"/>
      <c r="HO451" s="59"/>
      <c r="HP451" s="59"/>
      <c r="HQ451" s="59"/>
      <c r="HR451" s="59"/>
      <c r="HS451" s="59"/>
      <c r="HT451" s="59"/>
      <c r="HU451" s="59"/>
      <c r="HV451" s="59"/>
      <c r="HW451" s="59"/>
      <c r="HX451" s="59"/>
      <c r="HY451" s="59"/>
      <c r="HZ451" s="59"/>
      <c r="IA451" s="59"/>
      <c r="IB451" s="59"/>
      <c r="IC451" s="59"/>
      <c r="ID451" s="59"/>
      <c r="IE451" s="59"/>
      <c r="IF451" s="59"/>
      <c r="IG451" s="59"/>
      <c r="IH451" s="59"/>
      <c r="II451" s="59"/>
      <c r="IJ451" s="59"/>
      <c r="IK451" s="59"/>
      <c r="IL451" s="59"/>
      <c r="IM451" s="59"/>
      <c r="IN451" s="59"/>
      <c r="IO451" s="59"/>
      <c r="IP451" s="59"/>
      <c r="IQ451" s="59"/>
      <c r="IR451" s="59"/>
      <c r="IS451" s="59"/>
      <c r="IT451" s="59"/>
      <c r="IU451" s="59"/>
      <c r="IV451" s="59"/>
      <c r="IW451" s="59"/>
      <c r="IX451" s="59"/>
      <c r="IY451" s="59"/>
      <c r="IZ451" s="59"/>
      <c r="JA451" s="59"/>
      <c r="JB451" s="59"/>
      <c r="JC451" s="59"/>
      <c r="JD451" s="59"/>
      <c r="JE451" s="59"/>
      <c r="JF451" s="59"/>
      <c r="JG451" s="59"/>
      <c r="JH451" s="59"/>
      <c r="JI451" s="59"/>
      <c r="JJ451" s="59"/>
      <c r="JK451" s="59"/>
      <c r="JL451" s="59"/>
      <c r="JM451" s="59"/>
      <c r="JN451" s="59"/>
      <c r="JO451" s="59"/>
      <c r="JP451" s="59"/>
      <c r="JQ451" s="59"/>
      <c r="JR451" s="59"/>
      <c r="JS451" s="59"/>
      <c r="JT451" s="59"/>
      <c r="JU451" s="59"/>
      <c r="JV451" s="59"/>
      <c r="JW451" s="59"/>
      <c r="JX451" s="59"/>
      <c r="JY451" s="59"/>
      <c r="JZ451" s="59"/>
      <c r="KA451" s="59"/>
      <c r="KB451" s="59"/>
      <c r="KC451" s="59"/>
      <c r="KD451" s="59"/>
      <c r="KE451" s="59"/>
      <c r="KF451" s="59"/>
      <c r="KG451" s="59"/>
      <c r="KH451" s="59"/>
      <c r="KI451" s="59"/>
      <c r="KJ451" s="59"/>
      <c r="KK451" s="59"/>
      <c r="KL451" s="59"/>
      <c r="KM451" s="59"/>
      <c r="KN451" s="59"/>
      <c r="KO451" s="59"/>
      <c r="KP451" s="59"/>
      <c r="KQ451" s="59"/>
      <c r="KR451" s="59"/>
      <c r="KS451" s="59"/>
      <c r="KT451" s="59"/>
      <c r="KU451" s="59"/>
      <c r="KV451" s="59"/>
      <c r="KW451" s="59"/>
      <c r="KX451" s="59"/>
      <c r="KY451" s="59"/>
      <c r="KZ451" s="59"/>
      <c r="LA451" s="59"/>
      <c r="LB451" s="59"/>
      <c r="LC451" s="59"/>
      <c r="LD451" s="59"/>
      <c r="LE451" s="59"/>
      <c r="LF451" s="59"/>
      <c r="LG451" s="59"/>
      <c r="LH451" s="59"/>
      <c r="LI451" s="59"/>
      <c r="LJ451" s="59"/>
      <c r="LK451" s="59"/>
      <c r="LL451" s="59"/>
      <c r="LM451" s="59"/>
      <c r="LN451" s="59"/>
      <c r="LO451" s="59"/>
      <c r="LP451" s="59"/>
      <c r="LQ451" s="59"/>
      <c r="LR451" s="59"/>
      <c r="LS451" s="59"/>
      <c r="LT451" s="59"/>
      <c r="LU451" s="59"/>
      <c r="LV451" s="59"/>
      <c r="LW451" s="59"/>
      <c r="LX451" s="59"/>
      <c r="LY451" s="59"/>
      <c r="LZ451" s="59"/>
      <c r="MA451" s="59"/>
      <c r="MB451" s="59"/>
      <c r="MC451" s="59"/>
      <c r="MD451" s="59"/>
      <c r="ME451" s="59"/>
      <c r="MF451" s="59"/>
      <c r="MG451" s="59"/>
      <c r="MH451" s="59"/>
      <c r="MI451" s="59"/>
      <c r="MJ451" s="59"/>
      <c r="MK451" s="59"/>
      <c r="ML451" s="59"/>
      <c r="MM451" s="59"/>
      <c r="MN451" s="59"/>
      <c r="MO451" s="59"/>
      <c r="MP451" s="59"/>
      <c r="MQ451" s="60"/>
      <c r="MR451" s="61"/>
      <c r="MS451" s="61"/>
      <c r="MT451" s="61"/>
      <c r="MU451" s="61"/>
    </row>
    <row r="452" spans="1:359" s="83" customFormat="1" ht="46.5">
      <c r="A452" s="379"/>
      <c r="B452" s="116">
        <v>9</v>
      </c>
      <c r="C452" s="111" t="s">
        <v>330</v>
      </c>
      <c r="D452" s="75" t="s">
        <v>830</v>
      </c>
      <c r="E452" s="98" t="s">
        <v>1330</v>
      </c>
      <c r="F452" s="98" t="s">
        <v>1704</v>
      </c>
      <c r="G452" s="116" t="s">
        <v>0</v>
      </c>
      <c r="H452" s="121"/>
      <c r="I452" s="75" t="s">
        <v>1147</v>
      </c>
      <c r="J452" s="76">
        <v>300000</v>
      </c>
      <c r="K452" s="116"/>
      <c r="L452" s="116"/>
      <c r="M452" s="116" t="s">
        <v>0</v>
      </c>
      <c r="N452" s="75" t="s">
        <v>0</v>
      </c>
      <c r="O452" s="121"/>
      <c r="P452" s="79">
        <v>0</v>
      </c>
      <c r="Q452" s="75"/>
      <c r="R452" s="75"/>
      <c r="S452" s="75"/>
      <c r="T452" s="81" t="s">
        <v>0</v>
      </c>
      <c r="U452" s="75" t="s">
        <v>42</v>
      </c>
      <c r="V452" s="62"/>
      <c r="W452" s="62"/>
      <c r="X452" s="59"/>
      <c r="Y452" s="59"/>
      <c r="Z452" s="59"/>
      <c r="AA452" s="59"/>
      <c r="AB452" s="59"/>
      <c r="AC452" s="59"/>
      <c r="AD452" s="59"/>
      <c r="AE452" s="59"/>
      <c r="AF452" s="59"/>
      <c r="AG452" s="59"/>
      <c r="AH452" s="59"/>
      <c r="AI452" s="59"/>
      <c r="AJ452" s="59"/>
      <c r="AK452" s="59"/>
      <c r="AL452" s="59"/>
      <c r="AM452" s="59"/>
      <c r="AN452" s="59"/>
      <c r="AO452" s="59"/>
      <c r="AP452" s="59"/>
      <c r="AQ452" s="59"/>
      <c r="AR452" s="59"/>
      <c r="AS452" s="59"/>
      <c r="AT452" s="59"/>
      <c r="AU452" s="59"/>
      <c r="AV452" s="59"/>
      <c r="AW452" s="59"/>
      <c r="AX452" s="59"/>
      <c r="AY452" s="59"/>
      <c r="AZ452" s="59"/>
      <c r="BA452" s="59"/>
      <c r="BB452" s="59"/>
      <c r="BC452" s="59"/>
      <c r="BD452" s="59"/>
      <c r="BE452" s="59"/>
      <c r="BF452" s="59"/>
      <c r="BG452" s="59"/>
      <c r="BH452" s="59"/>
      <c r="BI452" s="59"/>
      <c r="BJ452" s="59"/>
      <c r="BK452" s="59"/>
      <c r="BL452" s="59"/>
      <c r="BM452" s="59"/>
      <c r="BN452" s="59"/>
      <c r="BO452" s="59"/>
      <c r="BP452" s="59"/>
      <c r="BQ452" s="59"/>
      <c r="BR452" s="59"/>
      <c r="BS452" s="59"/>
      <c r="BT452" s="59"/>
      <c r="BU452" s="59"/>
      <c r="BV452" s="59"/>
      <c r="BW452" s="59"/>
      <c r="BX452" s="59"/>
      <c r="BY452" s="59"/>
      <c r="BZ452" s="59"/>
      <c r="CA452" s="59"/>
      <c r="CB452" s="59"/>
      <c r="CC452" s="59"/>
      <c r="CD452" s="59"/>
      <c r="CE452" s="59"/>
      <c r="CF452" s="59"/>
      <c r="CG452" s="59"/>
      <c r="CH452" s="59"/>
      <c r="CI452" s="59"/>
      <c r="CJ452" s="59"/>
      <c r="CK452" s="59"/>
      <c r="CL452" s="59"/>
      <c r="CM452" s="59"/>
      <c r="CN452" s="59"/>
      <c r="CO452" s="59"/>
      <c r="CP452" s="59"/>
      <c r="CQ452" s="59"/>
      <c r="CR452" s="59"/>
      <c r="CS452" s="59"/>
      <c r="CT452" s="59"/>
      <c r="CU452" s="59"/>
      <c r="CV452" s="59"/>
      <c r="CW452" s="59"/>
      <c r="CX452" s="59"/>
      <c r="CY452" s="59"/>
      <c r="CZ452" s="59"/>
      <c r="DA452" s="59"/>
      <c r="DB452" s="59"/>
      <c r="DC452" s="59"/>
      <c r="DD452" s="59"/>
      <c r="DE452" s="59"/>
      <c r="DF452" s="59"/>
      <c r="DG452" s="59"/>
      <c r="DH452" s="59"/>
      <c r="DI452" s="59"/>
      <c r="DJ452" s="59"/>
      <c r="DK452" s="59"/>
      <c r="DL452" s="59"/>
      <c r="DM452" s="59"/>
      <c r="DN452" s="59"/>
      <c r="DO452" s="59"/>
      <c r="DP452" s="59"/>
      <c r="DQ452" s="59"/>
      <c r="DR452" s="59"/>
      <c r="DS452" s="59"/>
      <c r="DT452" s="59"/>
      <c r="DU452" s="59"/>
      <c r="DV452" s="59"/>
      <c r="DW452" s="59"/>
      <c r="DX452" s="59"/>
      <c r="DY452" s="59"/>
      <c r="DZ452" s="59"/>
      <c r="EA452" s="59"/>
      <c r="EB452" s="59"/>
      <c r="EC452" s="59"/>
      <c r="ED452" s="59"/>
      <c r="EE452" s="59"/>
      <c r="EF452" s="59"/>
      <c r="EG452" s="59"/>
      <c r="EH452" s="59"/>
      <c r="EI452" s="59"/>
      <c r="EJ452" s="59"/>
      <c r="EK452" s="59"/>
      <c r="EL452" s="59"/>
      <c r="EM452" s="59"/>
      <c r="EN452" s="59"/>
      <c r="EO452" s="59"/>
      <c r="EP452" s="59"/>
      <c r="EQ452" s="59"/>
      <c r="ER452" s="59"/>
      <c r="ES452" s="59"/>
      <c r="ET452" s="59"/>
      <c r="EU452" s="59"/>
      <c r="EV452" s="59"/>
      <c r="EW452" s="59"/>
      <c r="EX452" s="59"/>
      <c r="EY452" s="59"/>
      <c r="EZ452" s="59"/>
      <c r="FA452" s="59"/>
      <c r="FB452" s="59"/>
      <c r="FC452" s="59"/>
      <c r="FD452" s="59"/>
      <c r="FE452" s="59"/>
      <c r="FF452" s="59"/>
      <c r="FG452" s="59"/>
      <c r="FH452" s="59"/>
      <c r="FI452" s="59"/>
      <c r="FJ452" s="59"/>
      <c r="FK452" s="59"/>
      <c r="FL452" s="59"/>
      <c r="FM452" s="59"/>
      <c r="FN452" s="59"/>
      <c r="FO452" s="59"/>
      <c r="FP452" s="59"/>
      <c r="FQ452" s="59"/>
      <c r="FR452" s="59"/>
      <c r="FS452" s="59"/>
      <c r="FT452" s="59"/>
      <c r="FU452" s="59"/>
      <c r="FV452" s="59"/>
      <c r="FW452" s="59"/>
      <c r="FX452" s="59"/>
      <c r="FY452" s="59"/>
      <c r="FZ452" s="59"/>
      <c r="GA452" s="59"/>
      <c r="GB452" s="59"/>
      <c r="GC452" s="59"/>
      <c r="GD452" s="59"/>
      <c r="GE452" s="59"/>
      <c r="GF452" s="59"/>
      <c r="GG452" s="59"/>
      <c r="GH452" s="59"/>
      <c r="GI452" s="59"/>
      <c r="GJ452" s="59"/>
      <c r="GK452" s="59"/>
      <c r="GL452" s="59"/>
      <c r="GM452" s="59"/>
      <c r="GN452" s="59"/>
      <c r="GO452" s="59"/>
      <c r="GP452" s="59"/>
      <c r="GQ452" s="59"/>
      <c r="GR452" s="59"/>
      <c r="GS452" s="59"/>
      <c r="GT452" s="59"/>
      <c r="GU452" s="59"/>
      <c r="GV452" s="59"/>
      <c r="GW452" s="59"/>
      <c r="GX452" s="59"/>
      <c r="GY452" s="59"/>
      <c r="GZ452" s="59"/>
      <c r="HA452" s="59"/>
      <c r="HB452" s="59"/>
      <c r="HC452" s="59"/>
      <c r="HD452" s="59"/>
      <c r="HE452" s="59"/>
      <c r="HF452" s="59"/>
      <c r="HG452" s="59"/>
      <c r="HH452" s="59"/>
      <c r="HI452" s="59"/>
      <c r="HJ452" s="59"/>
      <c r="HK452" s="59"/>
      <c r="HL452" s="59"/>
      <c r="HM452" s="59"/>
      <c r="HN452" s="59"/>
      <c r="HO452" s="59"/>
      <c r="HP452" s="59"/>
      <c r="HQ452" s="59"/>
      <c r="HR452" s="59"/>
      <c r="HS452" s="59"/>
      <c r="HT452" s="59"/>
      <c r="HU452" s="59"/>
      <c r="HV452" s="59"/>
      <c r="HW452" s="59"/>
      <c r="HX452" s="59"/>
      <c r="HY452" s="59"/>
      <c r="HZ452" s="59"/>
      <c r="IA452" s="59"/>
      <c r="IB452" s="59"/>
      <c r="IC452" s="59"/>
      <c r="ID452" s="59"/>
      <c r="IE452" s="59"/>
      <c r="IF452" s="59"/>
      <c r="IG452" s="59"/>
      <c r="IH452" s="59"/>
      <c r="II452" s="59"/>
      <c r="IJ452" s="59"/>
      <c r="IK452" s="59"/>
      <c r="IL452" s="59"/>
      <c r="IM452" s="59"/>
      <c r="IN452" s="59"/>
      <c r="IO452" s="59"/>
      <c r="IP452" s="59"/>
      <c r="IQ452" s="59"/>
      <c r="IR452" s="59"/>
      <c r="IS452" s="59"/>
      <c r="IT452" s="59"/>
      <c r="IU452" s="59"/>
      <c r="IV452" s="59"/>
      <c r="IW452" s="59"/>
      <c r="IX452" s="59"/>
      <c r="IY452" s="59"/>
      <c r="IZ452" s="59"/>
      <c r="JA452" s="59"/>
      <c r="JB452" s="59"/>
      <c r="JC452" s="59"/>
      <c r="JD452" s="59"/>
      <c r="JE452" s="59"/>
      <c r="JF452" s="59"/>
      <c r="JG452" s="59"/>
      <c r="JH452" s="59"/>
      <c r="JI452" s="59"/>
      <c r="JJ452" s="59"/>
      <c r="JK452" s="59"/>
      <c r="JL452" s="59"/>
      <c r="JM452" s="59"/>
      <c r="JN452" s="59"/>
      <c r="JO452" s="59"/>
      <c r="JP452" s="59"/>
      <c r="JQ452" s="59"/>
      <c r="JR452" s="59"/>
      <c r="JS452" s="59"/>
      <c r="JT452" s="59"/>
      <c r="JU452" s="59"/>
      <c r="JV452" s="59"/>
      <c r="JW452" s="59"/>
      <c r="JX452" s="59"/>
      <c r="JY452" s="59"/>
      <c r="JZ452" s="59"/>
      <c r="KA452" s="59"/>
      <c r="KB452" s="59"/>
      <c r="KC452" s="59"/>
      <c r="KD452" s="59"/>
      <c r="KE452" s="59"/>
      <c r="KF452" s="59"/>
      <c r="KG452" s="59"/>
      <c r="KH452" s="59"/>
      <c r="KI452" s="59"/>
      <c r="KJ452" s="59"/>
      <c r="KK452" s="59"/>
      <c r="KL452" s="59"/>
      <c r="KM452" s="59"/>
      <c r="KN452" s="59"/>
      <c r="KO452" s="59"/>
      <c r="KP452" s="59"/>
      <c r="KQ452" s="59"/>
      <c r="KR452" s="59"/>
      <c r="KS452" s="59"/>
      <c r="KT452" s="59"/>
      <c r="KU452" s="59"/>
      <c r="KV452" s="59"/>
      <c r="KW452" s="59"/>
      <c r="KX452" s="59"/>
      <c r="KY452" s="59"/>
      <c r="KZ452" s="59"/>
      <c r="LA452" s="59"/>
      <c r="LB452" s="59"/>
      <c r="LC452" s="59"/>
      <c r="LD452" s="59"/>
      <c r="LE452" s="59"/>
      <c r="LF452" s="59"/>
      <c r="LG452" s="59"/>
      <c r="LH452" s="59"/>
      <c r="LI452" s="59"/>
      <c r="LJ452" s="59"/>
      <c r="LK452" s="59"/>
      <c r="LL452" s="59"/>
      <c r="LM452" s="59"/>
      <c r="LN452" s="59"/>
      <c r="LO452" s="59"/>
      <c r="LP452" s="59"/>
      <c r="LQ452" s="59"/>
      <c r="LR452" s="59"/>
      <c r="LS452" s="59"/>
      <c r="LT452" s="59"/>
      <c r="LU452" s="59"/>
      <c r="LV452" s="59"/>
      <c r="LW452" s="59"/>
      <c r="LX452" s="59"/>
      <c r="LY452" s="59"/>
      <c r="LZ452" s="59"/>
      <c r="MA452" s="59"/>
      <c r="MB452" s="59"/>
      <c r="MC452" s="59"/>
      <c r="MD452" s="59"/>
      <c r="ME452" s="59"/>
      <c r="MF452" s="59"/>
      <c r="MG452" s="59"/>
      <c r="MH452" s="59"/>
      <c r="MI452" s="59"/>
      <c r="MJ452" s="59"/>
      <c r="MK452" s="59"/>
      <c r="ML452" s="59"/>
      <c r="MM452" s="59"/>
      <c r="MN452" s="59"/>
      <c r="MO452" s="59"/>
      <c r="MP452" s="59"/>
      <c r="MQ452" s="60"/>
      <c r="MR452" s="61"/>
      <c r="MS452" s="61"/>
      <c r="MT452" s="61"/>
      <c r="MU452" s="61"/>
    </row>
    <row r="453" spans="1:359" ht="69.75">
      <c r="A453" s="379"/>
      <c r="B453" s="206">
        <v>10</v>
      </c>
      <c r="C453" s="72" t="s">
        <v>329</v>
      </c>
      <c r="D453" s="98" t="s">
        <v>831</v>
      </c>
      <c r="E453" s="98" t="s">
        <v>1331</v>
      </c>
      <c r="F453" s="98" t="s">
        <v>1705</v>
      </c>
      <c r="G453" s="116" t="s">
        <v>0</v>
      </c>
      <c r="H453" s="71"/>
      <c r="I453" s="98" t="s">
        <v>1148</v>
      </c>
      <c r="J453" s="76">
        <v>100000</v>
      </c>
      <c r="K453" s="75"/>
      <c r="L453" s="269"/>
      <c r="M453" s="116" t="s">
        <v>0</v>
      </c>
      <c r="N453" s="75" t="s">
        <v>0</v>
      </c>
      <c r="O453" s="75"/>
      <c r="P453" s="79">
        <v>0</v>
      </c>
      <c r="Q453" s="75"/>
      <c r="R453" s="75"/>
      <c r="S453" s="75"/>
      <c r="T453" s="81" t="s">
        <v>0</v>
      </c>
      <c r="U453" s="75" t="s">
        <v>42</v>
      </c>
      <c r="V453" s="62"/>
      <c r="W453" s="62"/>
    </row>
    <row r="454" spans="1:359" ht="232.5">
      <c r="A454" s="379"/>
      <c r="B454" s="206">
        <v>11</v>
      </c>
      <c r="C454" s="72" t="s">
        <v>328</v>
      </c>
      <c r="D454" s="98" t="s">
        <v>827</v>
      </c>
      <c r="E454" s="98" t="s">
        <v>1332</v>
      </c>
      <c r="F454" s="98" t="s">
        <v>1706</v>
      </c>
      <c r="G454" s="116" t="s">
        <v>0</v>
      </c>
      <c r="H454" s="71"/>
      <c r="I454" s="98" t="s">
        <v>1149</v>
      </c>
      <c r="J454" s="104">
        <v>240000</v>
      </c>
      <c r="K454" s="75"/>
      <c r="L454" s="270"/>
      <c r="M454" s="116" t="s">
        <v>0</v>
      </c>
      <c r="N454" s="75" t="s">
        <v>0</v>
      </c>
      <c r="O454" s="75"/>
      <c r="P454" s="79">
        <v>0</v>
      </c>
      <c r="Q454" s="75"/>
      <c r="R454" s="75"/>
      <c r="S454" s="75"/>
      <c r="T454" s="81" t="s">
        <v>0</v>
      </c>
      <c r="U454" s="75" t="s">
        <v>42</v>
      </c>
      <c r="V454" s="62"/>
      <c r="W454" s="62"/>
    </row>
    <row r="455" spans="1:359" s="83" customFormat="1" ht="46.5">
      <c r="A455" s="379"/>
      <c r="B455" s="197">
        <v>12</v>
      </c>
      <c r="C455" s="153" t="s">
        <v>327</v>
      </c>
      <c r="D455" s="128" t="s">
        <v>810</v>
      </c>
      <c r="E455" s="128" t="s">
        <v>1333</v>
      </c>
      <c r="F455" s="153" t="s">
        <v>1707</v>
      </c>
      <c r="G455" s="131"/>
      <c r="H455" s="128" t="s">
        <v>0</v>
      </c>
      <c r="I455" s="128" t="s">
        <v>1139</v>
      </c>
      <c r="J455" s="130">
        <v>2000000</v>
      </c>
      <c r="K455" s="128"/>
      <c r="L455" s="175" t="s">
        <v>0</v>
      </c>
      <c r="M455" s="128"/>
      <c r="N455" s="175" t="s">
        <v>0</v>
      </c>
      <c r="O455" s="131"/>
      <c r="P455" s="271">
        <v>0</v>
      </c>
      <c r="Q455" s="128"/>
      <c r="R455" s="128"/>
      <c r="S455" s="128"/>
      <c r="T455" s="144" t="s">
        <v>0</v>
      </c>
      <c r="U455" s="144" t="s">
        <v>42</v>
      </c>
      <c r="V455" s="62"/>
      <c r="W455" s="62"/>
      <c r="X455" s="59"/>
      <c r="Y455" s="59"/>
      <c r="Z455" s="59"/>
      <c r="AA455" s="59"/>
      <c r="AB455" s="59"/>
      <c r="AC455" s="59"/>
      <c r="AD455" s="59"/>
      <c r="AE455" s="59"/>
      <c r="AF455" s="59"/>
      <c r="AG455" s="59"/>
      <c r="AH455" s="59"/>
      <c r="AI455" s="59"/>
      <c r="AJ455" s="59"/>
      <c r="AK455" s="59"/>
      <c r="AL455" s="59"/>
      <c r="AM455" s="59"/>
      <c r="AN455" s="59"/>
      <c r="AO455" s="59"/>
      <c r="AP455" s="59"/>
      <c r="AQ455" s="59"/>
      <c r="AR455" s="59"/>
      <c r="AS455" s="59"/>
      <c r="AT455" s="59"/>
      <c r="AU455" s="59"/>
      <c r="AV455" s="59"/>
      <c r="AW455" s="59"/>
      <c r="AX455" s="59"/>
      <c r="AY455" s="59"/>
      <c r="AZ455" s="59"/>
      <c r="BA455" s="59"/>
      <c r="BB455" s="59"/>
      <c r="BC455" s="59"/>
      <c r="BD455" s="59"/>
      <c r="BE455" s="59"/>
      <c r="BF455" s="59"/>
      <c r="BG455" s="59"/>
      <c r="BH455" s="59"/>
      <c r="BI455" s="59"/>
      <c r="BJ455" s="59"/>
      <c r="BK455" s="59"/>
      <c r="BL455" s="59"/>
      <c r="BM455" s="59"/>
      <c r="BN455" s="59"/>
      <c r="BO455" s="59"/>
      <c r="BP455" s="59"/>
      <c r="BQ455" s="59"/>
      <c r="BR455" s="59"/>
      <c r="BS455" s="59"/>
      <c r="BT455" s="59"/>
      <c r="BU455" s="59"/>
      <c r="BV455" s="59"/>
      <c r="BW455" s="59"/>
      <c r="BX455" s="59"/>
      <c r="BY455" s="59"/>
      <c r="BZ455" s="59"/>
      <c r="CA455" s="59"/>
      <c r="CB455" s="59"/>
      <c r="CC455" s="59"/>
      <c r="CD455" s="59"/>
      <c r="CE455" s="59"/>
      <c r="CF455" s="59"/>
      <c r="CG455" s="59"/>
      <c r="CH455" s="59"/>
      <c r="CI455" s="59"/>
      <c r="CJ455" s="59"/>
      <c r="CK455" s="59"/>
      <c r="CL455" s="59"/>
      <c r="CM455" s="59"/>
      <c r="CN455" s="59"/>
      <c r="CO455" s="59"/>
      <c r="CP455" s="59"/>
      <c r="CQ455" s="59"/>
      <c r="CR455" s="59"/>
      <c r="CS455" s="59"/>
      <c r="CT455" s="59"/>
      <c r="CU455" s="59"/>
      <c r="CV455" s="59"/>
      <c r="CW455" s="59"/>
      <c r="CX455" s="59"/>
      <c r="CY455" s="59"/>
      <c r="CZ455" s="59"/>
      <c r="DA455" s="59"/>
      <c r="DB455" s="59"/>
      <c r="DC455" s="59"/>
      <c r="DD455" s="59"/>
      <c r="DE455" s="59"/>
      <c r="DF455" s="59"/>
      <c r="DG455" s="59"/>
      <c r="DH455" s="59"/>
      <c r="DI455" s="59"/>
      <c r="DJ455" s="59"/>
      <c r="DK455" s="59"/>
      <c r="DL455" s="59"/>
      <c r="DM455" s="59"/>
      <c r="DN455" s="59"/>
      <c r="DO455" s="59"/>
      <c r="DP455" s="59"/>
      <c r="DQ455" s="59"/>
      <c r="DR455" s="59"/>
      <c r="DS455" s="59"/>
      <c r="DT455" s="59"/>
      <c r="DU455" s="59"/>
      <c r="DV455" s="59"/>
      <c r="DW455" s="59"/>
      <c r="DX455" s="59"/>
      <c r="DY455" s="59"/>
      <c r="DZ455" s="59"/>
      <c r="EA455" s="59"/>
      <c r="EB455" s="59"/>
      <c r="EC455" s="59"/>
      <c r="ED455" s="59"/>
      <c r="EE455" s="59"/>
      <c r="EF455" s="59"/>
      <c r="EG455" s="59"/>
      <c r="EH455" s="59"/>
      <c r="EI455" s="59"/>
      <c r="EJ455" s="59"/>
      <c r="EK455" s="59"/>
      <c r="EL455" s="59"/>
      <c r="EM455" s="59"/>
      <c r="EN455" s="59"/>
      <c r="EO455" s="59"/>
      <c r="EP455" s="59"/>
      <c r="EQ455" s="59"/>
      <c r="ER455" s="59"/>
      <c r="ES455" s="59"/>
      <c r="ET455" s="59"/>
      <c r="EU455" s="59"/>
      <c r="EV455" s="59"/>
      <c r="EW455" s="59"/>
      <c r="EX455" s="59"/>
      <c r="EY455" s="59"/>
      <c r="EZ455" s="59"/>
      <c r="FA455" s="59"/>
      <c r="FB455" s="59"/>
      <c r="FC455" s="59"/>
      <c r="FD455" s="59"/>
      <c r="FE455" s="59"/>
      <c r="FF455" s="59"/>
      <c r="FG455" s="59"/>
      <c r="FH455" s="59"/>
      <c r="FI455" s="59"/>
      <c r="FJ455" s="59"/>
      <c r="FK455" s="59"/>
      <c r="FL455" s="59"/>
      <c r="FM455" s="59"/>
      <c r="FN455" s="59"/>
      <c r="FO455" s="59"/>
      <c r="FP455" s="59"/>
      <c r="FQ455" s="59"/>
      <c r="FR455" s="59"/>
      <c r="FS455" s="59"/>
      <c r="FT455" s="59"/>
      <c r="FU455" s="59"/>
      <c r="FV455" s="59"/>
      <c r="FW455" s="59"/>
      <c r="FX455" s="59"/>
      <c r="FY455" s="59"/>
      <c r="FZ455" s="59"/>
      <c r="GA455" s="59"/>
      <c r="GB455" s="59"/>
      <c r="GC455" s="59"/>
      <c r="GD455" s="59"/>
      <c r="GE455" s="59"/>
      <c r="GF455" s="59"/>
      <c r="GG455" s="59"/>
      <c r="GH455" s="59"/>
      <c r="GI455" s="59"/>
      <c r="GJ455" s="59"/>
      <c r="GK455" s="59"/>
      <c r="GL455" s="59"/>
      <c r="GM455" s="59"/>
      <c r="GN455" s="59"/>
      <c r="GO455" s="59"/>
      <c r="GP455" s="59"/>
      <c r="GQ455" s="59"/>
      <c r="GR455" s="59"/>
      <c r="GS455" s="59"/>
      <c r="GT455" s="59"/>
      <c r="GU455" s="59"/>
      <c r="GV455" s="59"/>
      <c r="GW455" s="59"/>
      <c r="GX455" s="59"/>
      <c r="GY455" s="59"/>
      <c r="GZ455" s="59"/>
      <c r="HA455" s="59"/>
      <c r="HB455" s="59"/>
      <c r="HC455" s="59"/>
      <c r="HD455" s="59"/>
      <c r="HE455" s="59"/>
      <c r="HF455" s="59"/>
      <c r="HG455" s="59"/>
      <c r="HH455" s="59"/>
      <c r="HI455" s="59"/>
      <c r="HJ455" s="59"/>
      <c r="HK455" s="59"/>
      <c r="HL455" s="59"/>
      <c r="HM455" s="59"/>
      <c r="HN455" s="59"/>
      <c r="HO455" s="59"/>
      <c r="HP455" s="59"/>
      <c r="HQ455" s="59"/>
      <c r="HR455" s="59"/>
      <c r="HS455" s="59"/>
      <c r="HT455" s="59"/>
      <c r="HU455" s="59"/>
      <c r="HV455" s="59"/>
      <c r="HW455" s="59"/>
      <c r="HX455" s="59"/>
      <c r="HY455" s="59"/>
      <c r="HZ455" s="59"/>
      <c r="IA455" s="59"/>
      <c r="IB455" s="59"/>
      <c r="IC455" s="59"/>
      <c r="ID455" s="59"/>
      <c r="IE455" s="59"/>
      <c r="IF455" s="59"/>
      <c r="IG455" s="59"/>
      <c r="IH455" s="59"/>
      <c r="II455" s="59"/>
      <c r="IJ455" s="59"/>
      <c r="IK455" s="59"/>
      <c r="IL455" s="59"/>
      <c r="IM455" s="59"/>
      <c r="IN455" s="59"/>
      <c r="IO455" s="59"/>
      <c r="IP455" s="59"/>
      <c r="IQ455" s="59"/>
      <c r="IR455" s="59"/>
      <c r="IS455" s="59"/>
      <c r="IT455" s="59"/>
      <c r="IU455" s="59"/>
      <c r="IV455" s="59"/>
      <c r="IW455" s="59"/>
      <c r="IX455" s="59"/>
      <c r="IY455" s="59"/>
      <c r="IZ455" s="59"/>
      <c r="JA455" s="59"/>
      <c r="JB455" s="59"/>
      <c r="JC455" s="59"/>
      <c r="JD455" s="59"/>
      <c r="JE455" s="59"/>
      <c r="JF455" s="59"/>
      <c r="JG455" s="59"/>
      <c r="JH455" s="59"/>
      <c r="JI455" s="59"/>
      <c r="JJ455" s="59"/>
      <c r="JK455" s="59"/>
      <c r="JL455" s="59"/>
      <c r="JM455" s="59"/>
      <c r="JN455" s="59"/>
      <c r="JO455" s="59"/>
      <c r="JP455" s="59"/>
      <c r="JQ455" s="59"/>
      <c r="JR455" s="59"/>
      <c r="JS455" s="59"/>
      <c r="JT455" s="59"/>
      <c r="JU455" s="59"/>
      <c r="JV455" s="59"/>
      <c r="JW455" s="59"/>
      <c r="JX455" s="59"/>
      <c r="JY455" s="59"/>
      <c r="JZ455" s="59"/>
      <c r="KA455" s="59"/>
      <c r="KB455" s="59"/>
      <c r="KC455" s="59"/>
      <c r="KD455" s="59"/>
      <c r="KE455" s="59"/>
      <c r="KF455" s="59"/>
      <c r="KG455" s="59"/>
      <c r="KH455" s="59"/>
      <c r="KI455" s="59"/>
      <c r="KJ455" s="59"/>
      <c r="KK455" s="59"/>
      <c r="KL455" s="59"/>
      <c r="KM455" s="59"/>
      <c r="KN455" s="59"/>
      <c r="KO455" s="59"/>
      <c r="KP455" s="59"/>
      <c r="KQ455" s="59"/>
      <c r="KR455" s="59"/>
      <c r="KS455" s="59"/>
      <c r="KT455" s="59"/>
      <c r="KU455" s="59"/>
      <c r="KV455" s="59"/>
      <c r="KW455" s="59"/>
      <c r="KX455" s="59"/>
      <c r="KY455" s="59"/>
      <c r="KZ455" s="59"/>
      <c r="LA455" s="59"/>
      <c r="LB455" s="59"/>
      <c r="LC455" s="59"/>
      <c r="LD455" s="59"/>
      <c r="LE455" s="59"/>
      <c r="LF455" s="59"/>
      <c r="LG455" s="59"/>
      <c r="LH455" s="59"/>
      <c r="LI455" s="59"/>
      <c r="LJ455" s="59"/>
      <c r="LK455" s="59"/>
      <c r="LL455" s="59"/>
      <c r="LM455" s="59"/>
      <c r="LN455" s="59"/>
      <c r="LO455" s="59"/>
      <c r="LP455" s="59"/>
      <c r="LQ455" s="59"/>
      <c r="LR455" s="59"/>
      <c r="LS455" s="59"/>
      <c r="LT455" s="59"/>
      <c r="LU455" s="59"/>
      <c r="LV455" s="59"/>
      <c r="LW455" s="59"/>
      <c r="LX455" s="59"/>
      <c r="LY455" s="59"/>
      <c r="LZ455" s="59"/>
      <c r="MA455" s="59"/>
      <c r="MB455" s="59"/>
      <c r="MC455" s="59"/>
      <c r="MD455" s="59"/>
      <c r="ME455" s="59"/>
      <c r="MF455" s="59"/>
      <c r="MG455" s="59"/>
      <c r="MH455" s="59"/>
      <c r="MI455" s="59"/>
      <c r="MJ455" s="59"/>
      <c r="MK455" s="59"/>
      <c r="ML455" s="59"/>
      <c r="MM455" s="59"/>
      <c r="MN455" s="59"/>
      <c r="MO455" s="59"/>
      <c r="MP455" s="59"/>
      <c r="MQ455" s="60"/>
      <c r="MR455" s="61"/>
      <c r="MS455" s="61"/>
      <c r="MT455" s="61"/>
      <c r="MU455" s="61"/>
    </row>
    <row r="456" spans="1:359" s="83" customFormat="1" ht="69.75">
      <c r="A456" s="379"/>
      <c r="B456" s="197">
        <v>13</v>
      </c>
      <c r="C456" s="214" t="s">
        <v>326</v>
      </c>
      <c r="D456" s="175" t="s">
        <v>826</v>
      </c>
      <c r="E456" s="175" t="s">
        <v>1334</v>
      </c>
      <c r="F456" s="214" t="s">
        <v>1708</v>
      </c>
      <c r="G456" s="131"/>
      <c r="H456" s="272" t="s">
        <v>0</v>
      </c>
      <c r="I456" s="175" t="s">
        <v>1139</v>
      </c>
      <c r="J456" s="273">
        <v>800000</v>
      </c>
      <c r="K456" s="274"/>
      <c r="L456" s="176" t="s">
        <v>0</v>
      </c>
      <c r="M456" s="275"/>
      <c r="N456" s="176" t="s">
        <v>0</v>
      </c>
      <c r="O456" s="131"/>
      <c r="P456" s="276">
        <v>0</v>
      </c>
      <c r="Q456" s="277"/>
      <c r="R456" s="278"/>
      <c r="S456" s="129"/>
      <c r="T456" s="144" t="s">
        <v>0</v>
      </c>
      <c r="U456" s="144" t="s">
        <v>42</v>
      </c>
      <c r="V456" s="62"/>
      <c r="W456" s="62"/>
      <c r="X456" s="59"/>
      <c r="Y456" s="59"/>
      <c r="Z456" s="59"/>
      <c r="AA456" s="59"/>
      <c r="AB456" s="59"/>
      <c r="AC456" s="59"/>
      <c r="AD456" s="59"/>
      <c r="AE456" s="59"/>
      <c r="AF456" s="59"/>
      <c r="AG456" s="59"/>
      <c r="AH456" s="59"/>
      <c r="AI456" s="59"/>
      <c r="AJ456" s="59"/>
      <c r="AK456" s="59"/>
      <c r="AL456" s="59"/>
      <c r="AM456" s="59"/>
      <c r="AN456" s="59"/>
      <c r="AO456" s="59"/>
      <c r="AP456" s="59"/>
      <c r="AQ456" s="59"/>
      <c r="AR456" s="59"/>
      <c r="AS456" s="59"/>
      <c r="AT456" s="59"/>
      <c r="AU456" s="59"/>
      <c r="AV456" s="59"/>
      <c r="AW456" s="59"/>
      <c r="AX456" s="59"/>
      <c r="AY456" s="59"/>
      <c r="AZ456" s="59"/>
      <c r="BA456" s="59"/>
      <c r="BB456" s="59"/>
      <c r="BC456" s="59"/>
      <c r="BD456" s="59"/>
      <c r="BE456" s="59"/>
      <c r="BF456" s="59"/>
      <c r="BG456" s="59"/>
      <c r="BH456" s="59"/>
      <c r="BI456" s="59"/>
      <c r="BJ456" s="59"/>
      <c r="BK456" s="59"/>
      <c r="BL456" s="59"/>
      <c r="BM456" s="59"/>
      <c r="BN456" s="59"/>
      <c r="BO456" s="59"/>
      <c r="BP456" s="59"/>
      <c r="BQ456" s="59"/>
      <c r="BR456" s="59"/>
      <c r="BS456" s="59"/>
      <c r="BT456" s="59"/>
      <c r="BU456" s="59"/>
      <c r="BV456" s="59"/>
      <c r="BW456" s="59"/>
      <c r="BX456" s="59"/>
      <c r="BY456" s="59"/>
      <c r="BZ456" s="59"/>
      <c r="CA456" s="59"/>
      <c r="CB456" s="59"/>
      <c r="CC456" s="59"/>
      <c r="CD456" s="59"/>
      <c r="CE456" s="59"/>
      <c r="CF456" s="59"/>
      <c r="CG456" s="59"/>
      <c r="CH456" s="59"/>
      <c r="CI456" s="59"/>
      <c r="CJ456" s="59"/>
      <c r="CK456" s="59"/>
      <c r="CL456" s="59"/>
      <c r="CM456" s="59"/>
      <c r="CN456" s="59"/>
      <c r="CO456" s="59"/>
      <c r="CP456" s="59"/>
      <c r="CQ456" s="59"/>
      <c r="CR456" s="59"/>
      <c r="CS456" s="59"/>
      <c r="CT456" s="59"/>
      <c r="CU456" s="59"/>
      <c r="CV456" s="59"/>
      <c r="CW456" s="59"/>
      <c r="CX456" s="59"/>
      <c r="CY456" s="59"/>
      <c r="CZ456" s="59"/>
      <c r="DA456" s="59"/>
      <c r="DB456" s="59"/>
      <c r="DC456" s="59"/>
      <c r="DD456" s="59"/>
      <c r="DE456" s="59"/>
      <c r="DF456" s="59"/>
      <c r="DG456" s="59"/>
      <c r="DH456" s="59"/>
      <c r="DI456" s="59"/>
      <c r="DJ456" s="59"/>
      <c r="DK456" s="59"/>
      <c r="DL456" s="59"/>
      <c r="DM456" s="59"/>
      <c r="DN456" s="59"/>
      <c r="DO456" s="59"/>
      <c r="DP456" s="59"/>
      <c r="DQ456" s="59"/>
      <c r="DR456" s="59"/>
      <c r="DS456" s="59"/>
      <c r="DT456" s="59"/>
      <c r="DU456" s="59"/>
      <c r="DV456" s="59"/>
      <c r="DW456" s="59"/>
      <c r="DX456" s="59"/>
      <c r="DY456" s="59"/>
      <c r="DZ456" s="59"/>
      <c r="EA456" s="59"/>
      <c r="EB456" s="59"/>
      <c r="EC456" s="59"/>
      <c r="ED456" s="59"/>
      <c r="EE456" s="59"/>
      <c r="EF456" s="59"/>
      <c r="EG456" s="59"/>
      <c r="EH456" s="59"/>
      <c r="EI456" s="59"/>
      <c r="EJ456" s="59"/>
      <c r="EK456" s="59"/>
      <c r="EL456" s="59"/>
      <c r="EM456" s="59"/>
      <c r="EN456" s="59"/>
      <c r="EO456" s="59"/>
      <c r="EP456" s="59"/>
      <c r="EQ456" s="59"/>
      <c r="ER456" s="59"/>
      <c r="ES456" s="59"/>
      <c r="ET456" s="59"/>
      <c r="EU456" s="59"/>
      <c r="EV456" s="59"/>
      <c r="EW456" s="59"/>
      <c r="EX456" s="59"/>
      <c r="EY456" s="59"/>
      <c r="EZ456" s="59"/>
      <c r="FA456" s="59"/>
      <c r="FB456" s="59"/>
      <c r="FC456" s="59"/>
      <c r="FD456" s="59"/>
      <c r="FE456" s="59"/>
      <c r="FF456" s="59"/>
      <c r="FG456" s="59"/>
      <c r="FH456" s="59"/>
      <c r="FI456" s="59"/>
      <c r="FJ456" s="59"/>
      <c r="FK456" s="59"/>
      <c r="FL456" s="59"/>
      <c r="FM456" s="59"/>
      <c r="FN456" s="59"/>
      <c r="FO456" s="59"/>
      <c r="FP456" s="59"/>
      <c r="FQ456" s="59"/>
      <c r="FR456" s="59"/>
      <c r="FS456" s="59"/>
      <c r="FT456" s="59"/>
      <c r="FU456" s="59"/>
      <c r="FV456" s="59"/>
      <c r="FW456" s="59"/>
      <c r="FX456" s="59"/>
      <c r="FY456" s="59"/>
      <c r="FZ456" s="59"/>
      <c r="GA456" s="59"/>
      <c r="GB456" s="59"/>
      <c r="GC456" s="59"/>
      <c r="GD456" s="59"/>
      <c r="GE456" s="59"/>
      <c r="GF456" s="59"/>
      <c r="GG456" s="59"/>
      <c r="GH456" s="59"/>
      <c r="GI456" s="59"/>
      <c r="GJ456" s="59"/>
      <c r="GK456" s="59"/>
      <c r="GL456" s="59"/>
      <c r="GM456" s="59"/>
      <c r="GN456" s="59"/>
      <c r="GO456" s="59"/>
      <c r="GP456" s="59"/>
      <c r="GQ456" s="59"/>
      <c r="GR456" s="59"/>
      <c r="GS456" s="59"/>
      <c r="GT456" s="59"/>
      <c r="GU456" s="59"/>
      <c r="GV456" s="59"/>
      <c r="GW456" s="59"/>
      <c r="GX456" s="59"/>
      <c r="GY456" s="59"/>
      <c r="GZ456" s="59"/>
      <c r="HA456" s="59"/>
      <c r="HB456" s="59"/>
      <c r="HC456" s="59"/>
      <c r="HD456" s="59"/>
      <c r="HE456" s="59"/>
      <c r="HF456" s="59"/>
      <c r="HG456" s="59"/>
      <c r="HH456" s="59"/>
      <c r="HI456" s="59"/>
      <c r="HJ456" s="59"/>
      <c r="HK456" s="59"/>
      <c r="HL456" s="59"/>
      <c r="HM456" s="59"/>
      <c r="HN456" s="59"/>
      <c r="HO456" s="59"/>
      <c r="HP456" s="59"/>
      <c r="HQ456" s="59"/>
      <c r="HR456" s="59"/>
      <c r="HS456" s="59"/>
      <c r="HT456" s="59"/>
      <c r="HU456" s="59"/>
      <c r="HV456" s="59"/>
      <c r="HW456" s="59"/>
      <c r="HX456" s="59"/>
      <c r="HY456" s="59"/>
      <c r="HZ456" s="59"/>
      <c r="IA456" s="59"/>
      <c r="IB456" s="59"/>
      <c r="IC456" s="59"/>
      <c r="ID456" s="59"/>
      <c r="IE456" s="59"/>
      <c r="IF456" s="59"/>
      <c r="IG456" s="59"/>
      <c r="IH456" s="59"/>
      <c r="II456" s="59"/>
      <c r="IJ456" s="59"/>
      <c r="IK456" s="59"/>
      <c r="IL456" s="59"/>
      <c r="IM456" s="59"/>
      <c r="IN456" s="59"/>
      <c r="IO456" s="59"/>
      <c r="IP456" s="59"/>
      <c r="IQ456" s="59"/>
      <c r="IR456" s="59"/>
      <c r="IS456" s="59"/>
      <c r="IT456" s="59"/>
      <c r="IU456" s="59"/>
      <c r="IV456" s="59"/>
      <c r="IW456" s="59"/>
      <c r="IX456" s="59"/>
      <c r="IY456" s="59"/>
      <c r="IZ456" s="59"/>
      <c r="JA456" s="59"/>
      <c r="JB456" s="59"/>
      <c r="JC456" s="59"/>
      <c r="JD456" s="59"/>
      <c r="JE456" s="59"/>
      <c r="JF456" s="59"/>
      <c r="JG456" s="59"/>
      <c r="JH456" s="59"/>
      <c r="JI456" s="59"/>
      <c r="JJ456" s="59"/>
      <c r="JK456" s="59"/>
      <c r="JL456" s="59"/>
      <c r="JM456" s="59"/>
      <c r="JN456" s="59"/>
      <c r="JO456" s="59"/>
      <c r="JP456" s="59"/>
      <c r="JQ456" s="59"/>
      <c r="JR456" s="59"/>
      <c r="JS456" s="59"/>
      <c r="JT456" s="59"/>
      <c r="JU456" s="59"/>
      <c r="JV456" s="59"/>
      <c r="JW456" s="59"/>
      <c r="JX456" s="59"/>
      <c r="JY456" s="59"/>
      <c r="JZ456" s="59"/>
      <c r="KA456" s="59"/>
      <c r="KB456" s="59"/>
      <c r="KC456" s="59"/>
      <c r="KD456" s="59"/>
      <c r="KE456" s="59"/>
      <c r="KF456" s="59"/>
      <c r="KG456" s="59"/>
      <c r="KH456" s="59"/>
      <c r="KI456" s="59"/>
      <c r="KJ456" s="59"/>
      <c r="KK456" s="59"/>
      <c r="KL456" s="59"/>
      <c r="KM456" s="59"/>
      <c r="KN456" s="59"/>
      <c r="KO456" s="59"/>
      <c r="KP456" s="59"/>
      <c r="KQ456" s="59"/>
      <c r="KR456" s="59"/>
      <c r="KS456" s="59"/>
      <c r="KT456" s="59"/>
      <c r="KU456" s="59"/>
      <c r="KV456" s="59"/>
      <c r="KW456" s="59"/>
      <c r="KX456" s="59"/>
      <c r="KY456" s="59"/>
      <c r="KZ456" s="59"/>
      <c r="LA456" s="59"/>
      <c r="LB456" s="59"/>
      <c r="LC456" s="59"/>
      <c r="LD456" s="59"/>
      <c r="LE456" s="59"/>
      <c r="LF456" s="59"/>
      <c r="LG456" s="59"/>
      <c r="LH456" s="59"/>
      <c r="LI456" s="59"/>
      <c r="LJ456" s="59"/>
      <c r="LK456" s="59"/>
      <c r="LL456" s="59"/>
      <c r="LM456" s="59"/>
      <c r="LN456" s="59"/>
      <c r="LO456" s="59"/>
      <c r="LP456" s="59"/>
      <c r="LQ456" s="59"/>
      <c r="LR456" s="59"/>
      <c r="LS456" s="59"/>
      <c r="LT456" s="59"/>
      <c r="LU456" s="59"/>
      <c r="LV456" s="59"/>
      <c r="LW456" s="59"/>
      <c r="LX456" s="59"/>
      <c r="LY456" s="59"/>
      <c r="LZ456" s="59"/>
      <c r="MA456" s="59"/>
      <c r="MB456" s="59"/>
      <c r="MC456" s="59"/>
      <c r="MD456" s="59"/>
      <c r="ME456" s="59"/>
      <c r="MF456" s="59"/>
      <c r="MG456" s="59"/>
      <c r="MH456" s="59"/>
      <c r="MI456" s="59"/>
      <c r="MJ456" s="59"/>
      <c r="MK456" s="59"/>
      <c r="ML456" s="59"/>
      <c r="MM456" s="59"/>
      <c r="MN456" s="59"/>
      <c r="MO456" s="59"/>
      <c r="MP456" s="59"/>
      <c r="MQ456" s="60"/>
      <c r="MR456" s="61"/>
      <c r="MS456" s="61"/>
      <c r="MT456" s="61"/>
      <c r="MU456" s="61"/>
    </row>
    <row r="457" spans="1:359" s="83" customFormat="1" ht="46.5">
      <c r="A457" s="379"/>
      <c r="B457" s="116">
        <v>14</v>
      </c>
      <c r="C457" s="180" t="s">
        <v>585</v>
      </c>
      <c r="D457" s="101" t="s">
        <v>825</v>
      </c>
      <c r="E457" s="98" t="s">
        <v>1335</v>
      </c>
      <c r="F457" s="279" t="s">
        <v>1709</v>
      </c>
      <c r="G457" s="280" t="s">
        <v>0</v>
      </c>
      <c r="H457" s="226"/>
      <c r="I457" s="106" t="s">
        <v>1150</v>
      </c>
      <c r="J457" s="146">
        <v>8000000</v>
      </c>
      <c r="K457" s="80"/>
      <c r="L457" s="116"/>
      <c r="M457" s="114" t="s">
        <v>0</v>
      </c>
      <c r="N457" s="114" t="s">
        <v>0</v>
      </c>
      <c r="O457" s="75"/>
      <c r="P457" s="79">
        <v>0</v>
      </c>
      <c r="Q457" s="81"/>
      <c r="R457" s="81"/>
      <c r="S457" s="81"/>
      <c r="T457" s="81" t="s">
        <v>0</v>
      </c>
      <c r="U457" s="75" t="s">
        <v>42</v>
      </c>
      <c r="V457" s="62"/>
      <c r="W457" s="62"/>
      <c r="X457" s="59"/>
      <c r="Y457" s="59"/>
      <c r="Z457" s="59"/>
      <c r="AA457" s="59"/>
      <c r="AB457" s="59"/>
      <c r="AC457" s="59"/>
      <c r="AD457" s="59"/>
      <c r="AE457" s="59"/>
      <c r="AF457" s="59"/>
      <c r="AG457" s="59"/>
      <c r="AH457" s="59"/>
      <c r="AI457" s="59"/>
      <c r="AJ457" s="59"/>
      <c r="AK457" s="59"/>
      <c r="AL457" s="59"/>
      <c r="AM457" s="59"/>
      <c r="AN457" s="59"/>
      <c r="AO457" s="59"/>
      <c r="AP457" s="59"/>
      <c r="AQ457" s="59"/>
      <c r="AR457" s="59"/>
      <c r="AS457" s="59"/>
      <c r="AT457" s="59"/>
      <c r="AU457" s="59"/>
      <c r="AV457" s="59"/>
      <c r="AW457" s="59"/>
      <c r="AX457" s="59"/>
      <c r="AY457" s="59"/>
      <c r="AZ457" s="59"/>
      <c r="BA457" s="59"/>
      <c r="BB457" s="59"/>
      <c r="BC457" s="59"/>
      <c r="BD457" s="59"/>
      <c r="BE457" s="59"/>
      <c r="BF457" s="59"/>
      <c r="BG457" s="59"/>
      <c r="BH457" s="59"/>
      <c r="BI457" s="59"/>
      <c r="BJ457" s="59"/>
      <c r="BK457" s="59"/>
      <c r="BL457" s="59"/>
      <c r="BM457" s="59"/>
      <c r="BN457" s="59"/>
      <c r="BO457" s="59"/>
      <c r="BP457" s="59"/>
      <c r="BQ457" s="59"/>
      <c r="BR457" s="59"/>
      <c r="BS457" s="59"/>
      <c r="BT457" s="59"/>
      <c r="BU457" s="59"/>
      <c r="BV457" s="59"/>
      <c r="BW457" s="59"/>
      <c r="BX457" s="59"/>
      <c r="BY457" s="59"/>
      <c r="BZ457" s="59"/>
      <c r="CA457" s="59"/>
      <c r="CB457" s="59"/>
      <c r="CC457" s="59"/>
      <c r="CD457" s="59"/>
      <c r="CE457" s="59"/>
      <c r="CF457" s="59"/>
      <c r="CG457" s="59"/>
      <c r="CH457" s="59"/>
      <c r="CI457" s="59"/>
      <c r="CJ457" s="59"/>
      <c r="CK457" s="59"/>
      <c r="CL457" s="59"/>
      <c r="CM457" s="59"/>
      <c r="CN457" s="59"/>
      <c r="CO457" s="59"/>
      <c r="CP457" s="59"/>
      <c r="CQ457" s="59"/>
      <c r="CR457" s="59"/>
      <c r="CS457" s="59"/>
      <c r="CT457" s="59"/>
      <c r="CU457" s="59"/>
      <c r="CV457" s="59"/>
      <c r="CW457" s="59"/>
      <c r="CX457" s="59"/>
      <c r="CY457" s="59"/>
      <c r="CZ457" s="59"/>
      <c r="DA457" s="59"/>
      <c r="DB457" s="59"/>
      <c r="DC457" s="59"/>
      <c r="DD457" s="59"/>
      <c r="DE457" s="59"/>
      <c r="DF457" s="59"/>
      <c r="DG457" s="59"/>
      <c r="DH457" s="59"/>
      <c r="DI457" s="59"/>
      <c r="DJ457" s="59"/>
      <c r="DK457" s="59"/>
      <c r="DL457" s="59"/>
      <c r="DM457" s="59"/>
      <c r="DN457" s="59"/>
      <c r="DO457" s="59"/>
      <c r="DP457" s="59"/>
      <c r="DQ457" s="59"/>
      <c r="DR457" s="59"/>
      <c r="DS457" s="59"/>
      <c r="DT457" s="59"/>
      <c r="DU457" s="59"/>
      <c r="DV457" s="59"/>
      <c r="DW457" s="59"/>
      <c r="DX457" s="59"/>
      <c r="DY457" s="59"/>
      <c r="DZ457" s="59"/>
      <c r="EA457" s="59"/>
      <c r="EB457" s="59"/>
      <c r="EC457" s="59"/>
      <c r="ED457" s="59"/>
      <c r="EE457" s="59"/>
      <c r="EF457" s="59"/>
      <c r="EG457" s="59"/>
      <c r="EH457" s="59"/>
      <c r="EI457" s="59"/>
      <c r="EJ457" s="59"/>
      <c r="EK457" s="59"/>
      <c r="EL457" s="59"/>
      <c r="EM457" s="59"/>
      <c r="EN457" s="59"/>
      <c r="EO457" s="59"/>
      <c r="EP457" s="59"/>
      <c r="EQ457" s="59"/>
      <c r="ER457" s="59"/>
      <c r="ES457" s="59"/>
      <c r="ET457" s="59"/>
      <c r="EU457" s="59"/>
      <c r="EV457" s="59"/>
      <c r="EW457" s="59"/>
      <c r="EX457" s="59"/>
      <c r="EY457" s="59"/>
      <c r="EZ457" s="59"/>
      <c r="FA457" s="59"/>
      <c r="FB457" s="59"/>
      <c r="FC457" s="59"/>
      <c r="FD457" s="59"/>
      <c r="FE457" s="59"/>
      <c r="FF457" s="59"/>
      <c r="FG457" s="59"/>
      <c r="FH457" s="59"/>
      <c r="FI457" s="59"/>
      <c r="FJ457" s="59"/>
      <c r="FK457" s="59"/>
      <c r="FL457" s="59"/>
      <c r="FM457" s="59"/>
      <c r="FN457" s="59"/>
      <c r="FO457" s="59"/>
      <c r="FP457" s="59"/>
      <c r="FQ457" s="59"/>
      <c r="FR457" s="59"/>
      <c r="FS457" s="59"/>
      <c r="FT457" s="59"/>
      <c r="FU457" s="59"/>
      <c r="FV457" s="59"/>
      <c r="FW457" s="59"/>
      <c r="FX457" s="59"/>
      <c r="FY457" s="59"/>
      <c r="FZ457" s="59"/>
      <c r="GA457" s="59"/>
      <c r="GB457" s="59"/>
      <c r="GC457" s="59"/>
      <c r="GD457" s="59"/>
      <c r="GE457" s="59"/>
      <c r="GF457" s="59"/>
      <c r="GG457" s="59"/>
      <c r="GH457" s="59"/>
      <c r="GI457" s="59"/>
      <c r="GJ457" s="59"/>
      <c r="GK457" s="59"/>
      <c r="GL457" s="59"/>
      <c r="GM457" s="59"/>
      <c r="GN457" s="59"/>
      <c r="GO457" s="59"/>
      <c r="GP457" s="59"/>
      <c r="GQ457" s="59"/>
      <c r="GR457" s="59"/>
      <c r="GS457" s="59"/>
      <c r="GT457" s="59"/>
      <c r="GU457" s="59"/>
      <c r="GV457" s="59"/>
      <c r="GW457" s="59"/>
      <c r="GX457" s="59"/>
      <c r="GY457" s="59"/>
      <c r="GZ457" s="59"/>
      <c r="HA457" s="59"/>
      <c r="HB457" s="59"/>
      <c r="HC457" s="59"/>
      <c r="HD457" s="59"/>
      <c r="HE457" s="59"/>
      <c r="HF457" s="59"/>
      <c r="HG457" s="59"/>
      <c r="HH457" s="59"/>
      <c r="HI457" s="59"/>
      <c r="HJ457" s="59"/>
      <c r="HK457" s="59"/>
      <c r="HL457" s="59"/>
      <c r="HM457" s="59"/>
      <c r="HN457" s="59"/>
      <c r="HO457" s="59"/>
      <c r="HP457" s="59"/>
      <c r="HQ457" s="59"/>
      <c r="HR457" s="59"/>
      <c r="HS457" s="59"/>
      <c r="HT457" s="59"/>
      <c r="HU457" s="59"/>
      <c r="HV457" s="59"/>
      <c r="HW457" s="59"/>
      <c r="HX457" s="59"/>
      <c r="HY457" s="59"/>
      <c r="HZ457" s="59"/>
      <c r="IA457" s="59"/>
      <c r="IB457" s="59"/>
      <c r="IC457" s="59"/>
      <c r="ID457" s="59"/>
      <c r="IE457" s="59"/>
      <c r="IF457" s="59"/>
      <c r="IG457" s="59"/>
      <c r="IH457" s="59"/>
      <c r="II457" s="59"/>
      <c r="IJ457" s="59"/>
      <c r="IK457" s="59"/>
      <c r="IL457" s="59"/>
      <c r="IM457" s="59"/>
      <c r="IN457" s="59"/>
      <c r="IO457" s="59"/>
      <c r="IP457" s="59"/>
      <c r="IQ457" s="59"/>
      <c r="IR457" s="59"/>
      <c r="IS457" s="59"/>
      <c r="IT457" s="59"/>
      <c r="IU457" s="59"/>
      <c r="IV457" s="59"/>
      <c r="IW457" s="59"/>
      <c r="IX457" s="59"/>
      <c r="IY457" s="59"/>
      <c r="IZ457" s="59"/>
      <c r="JA457" s="59"/>
      <c r="JB457" s="59"/>
      <c r="JC457" s="59"/>
      <c r="JD457" s="59"/>
      <c r="JE457" s="59"/>
      <c r="JF457" s="59"/>
      <c r="JG457" s="59"/>
      <c r="JH457" s="59"/>
      <c r="JI457" s="59"/>
      <c r="JJ457" s="59"/>
      <c r="JK457" s="59"/>
      <c r="JL457" s="59"/>
      <c r="JM457" s="59"/>
      <c r="JN457" s="59"/>
      <c r="JO457" s="59"/>
      <c r="JP457" s="59"/>
      <c r="JQ457" s="59"/>
      <c r="JR457" s="59"/>
      <c r="JS457" s="59"/>
      <c r="JT457" s="59"/>
      <c r="JU457" s="59"/>
      <c r="JV457" s="59"/>
      <c r="JW457" s="59"/>
      <c r="JX457" s="59"/>
      <c r="JY457" s="59"/>
      <c r="JZ457" s="59"/>
      <c r="KA457" s="59"/>
      <c r="KB457" s="59"/>
      <c r="KC457" s="59"/>
      <c r="KD457" s="59"/>
      <c r="KE457" s="59"/>
      <c r="KF457" s="59"/>
      <c r="KG457" s="59"/>
      <c r="KH457" s="59"/>
      <c r="KI457" s="59"/>
      <c r="KJ457" s="59"/>
      <c r="KK457" s="59"/>
      <c r="KL457" s="59"/>
      <c r="KM457" s="59"/>
      <c r="KN457" s="59"/>
      <c r="KO457" s="59"/>
      <c r="KP457" s="59"/>
      <c r="KQ457" s="59"/>
      <c r="KR457" s="59"/>
      <c r="KS457" s="59"/>
      <c r="KT457" s="59"/>
      <c r="KU457" s="59"/>
      <c r="KV457" s="59"/>
      <c r="KW457" s="59"/>
      <c r="KX457" s="59"/>
      <c r="KY457" s="59"/>
      <c r="KZ457" s="59"/>
      <c r="LA457" s="59"/>
      <c r="LB457" s="59"/>
      <c r="LC457" s="59"/>
      <c r="LD457" s="59"/>
      <c r="LE457" s="59"/>
      <c r="LF457" s="59"/>
      <c r="LG457" s="59"/>
      <c r="LH457" s="59"/>
      <c r="LI457" s="59"/>
      <c r="LJ457" s="59"/>
      <c r="LK457" s="59"/>
      <c r="LL457" s="59"/>
      <c r="LM457" s="59"/>
      <c r="LN457" s="59"/>
      <c r="LO457" s="59"/>
      <c r="LP457" s="59"/>
      <c r="LQ457" s="59"/>
      <c r="LR457" s="59"/>
      <c r="LS457" s="59"/>
      <c r="LT457" s="59"/>
      <c r="LU457" s="59"/>
      <c r="LV457" s="59"/>
      <c r="LW457" s="59"/>
      <c r="LX457" s="59"/>
      <c r="LY457" s="59"/>
      <c r="LZ457" s="59"/>
      <c r="MA457" s="59"/>
      <c r="MB457" s="59"/>
      <c r="MC457" s="59"/>
      <c r="MD457" s="59"/>
      <c r="ME457" s="59"/>
      <c r="MF457" s="59"/>
      <c r="MG457" s="59"/>
      <c r="MH457" s="59"/>
      <c r="MI457" s="59"/>
      <c r="MJ457" s="59"/>
      <c r="MK457" s="59"/>
      <c r="ML457" s="59"/>
      <c r="MM457" s="59"/>
      <c r="MN457" s="59"/>
      <c r="MO457" s="59"/>
      <c r="MP457" s="59"/>
      <c r="MQ457" s="60"/>
      <c r="MR457" s="61"/>
      <c r="MS457" s="61"/>
      <c r="MT457" s="61"/>
      <c r="MU457" s="61"/>
    </row>
    <row r="458" spans="1:359" s="83" customFormat="1" ht="116.25">
      <c r="A458" s="379"/>
      <c r="B458" s="116">
        <v>15</v>
      </c>
      <c r="C458" s="180" t="s">
        <v>325</v>
      </c>
      <c r="D458" s="106" t="s">
        <v>824</v>
      </c>
      <c r="E458" s="98" t="s">
        <v>1336</v>
      </c>
      <c r="F458" s="279" t="s">
        <v>1710</v>
      </c>
      <c r="G458" s="280" t="s">
        <v>0</v>
      </c>
      <c r="H458" s="226"/>
      <c r="I458" s="75" t="s">
        <v>1088</v>
      </c>
      <c r="J458" s="146">
        <v>9000000</v>
      </c>
      <c r="K458" s="80"/>
      <c r="L458" s="116"/>
      <c r="M458" s="114" t="s">
        <v>0</v>
      </c>
      <c r="N458" s="114" t="s">
        <v>0</v>
      </c>
      <c r="O458" s="75"/>
      <c r="P458" s="79">
        <v>0</v>
      </c>
      <c r="Q458" s="81"/>
      <c r="R458" s="81"/>
      <c r="S458" s="81"/>
      <c r="T458" s="81" t="s">
        <v>0</v>
      </c>
      <c r="U458" s="75" t="s">
        <v>42</v>
      </c>
      <c r="V458" s="62"/>
      <c r="W458" s="62"/>
      <c r="X458" s="59"/>
      <c r="Y458" s="59"/>
      <c r="Z458" s="59"/>
      <c r="AA458" s="59"/>
      <c r="AB458" s="59"/>
      <c r="AC458" s="59"/>
      <c r="AD458" s="59"/>
      <c r="AE458" s="59"/>
      <c r="AF458" s="59"/>
      <c r="AG458" s="59"/>
      <c r="AH458" s="59"/>
      <c r="AI458" s="59"/>
      <c r="AJ458" s="59"/>
      <c r="AK458" s="59"/>
      <c r="AL458" s="59"/>
      <c r="AM458" s="59"/>
      <c r="AN458" s="59"/>
      <c r="AO458" s="59"/>
      <c r="AP458" s="59"/>
      <c r="AQ458" s="59"/>
      <c r="AR458" s="59"/>
      <c r="AS458" s="59"/>
      <c r="AT458" s="59"/>
      <c r="AU458" s="59"/>
      <c r="AV458" s="59"/>
      <c r="AW458" s="59"/>
      <c r="AX458" s="59"/>
      <c r="AY458" s="59"/>
      <c r="AZ458" s="59"/>
      <c r="BA458" s="59"/>
      <c r="BB458" s="59"/>
      <c r="BC458" s="59"/>
      <c r="BD458" s="59"/>
      <c r="BE458" s="59"/>
      <c r="BF458" s="59"/>
      <c r="BG458" s="59"/>
      <c r="BH458" s="59"/>
      <c r="BI458" s="59"/>
      <c r="BJ458" s="59"/>
      <c r="BK458" s="59"/>
      <c r="BL458" s="59"/>
      <c r="BM458" s="59"/>
      <c r="BN458" s="59"/>
      <c r="BO458" s="59"/>
      <c r="BP458" s="59"/>
      <c r="BQ458" s="59"/>
      <c r="BR458" s="59"/>
      <c r="BS458" s="59"/>
      <c r="BT458" s="59"/>
      <c r="BU458" s="59"/>
      <c r="BV458" s="59"/>
      <c r="BW458" s="59"/>
      <c r="BX458" s="59"/>
      <c r="BY458" s="59"/>
      <c r="BZ458" s="59"/>
      <c r="CA458" s="59"/>
      <c r="CB458" s="59"/>
      <c r="CC458" s="59"/>
      <c r="CD458" s="59"/>
      <c r="CE458" s="59"/>
      <c r="CF458" s="59"/>
      <c r="CG458" s="59"/>
      <c r="CH458" s="59"/>
      <c r="CI458" s="59"/>
      <c r="CJ458" s="59"/>
      <c r="CK458" s="59"/>
      <c r="CL458" s="59"/>
      <c r="CM458" s="59"/>
      <c r="CN458" s="59"/>
      <c r="CO458" s="59"/>
      <c r="CP458" s="59"/>
      <c r="CQ458" s="59"/>
      <c r="CR458" s="59"/>
      <c r="CS458" s="59"/>
      <c r="CT458" s="59"/>
      <c r="CU458" s="59"/>
      <c r="CV458" s="59"/>
      <c r="CW458" s="59"/>
      <c r="CX458" s="59"/>
      <c r="CY458" s="59"/>
      <c r="CZ458" s="59"/>
      <c r="DA458" s="59"/>
      <c r="DB458" s="59"/>
      <c r="DC458" s="59"/>
      <c r="DD458" s="59"/>
      <c r="DE458" s="59"/>
      <c r="DF458" s="59"/>
      <c r="DG458" s="59"/>
      <c r="DH458" s="59"/>
      <c r="DI458" s="59"/>
      <c r="DJ458" s="59"/>
      <c r="DK458" s="59"/>
      <c r="DL458" s="59"/>
      <c r="DM458" s="59"/>
      <c r="DN458" s="59"/>
      <c r="DO458" s="59"/>
      <c r="DP458" s="59"/>
      <c r="DQ458" s="59"/>
      <c r="DR458" s="59"/>
      <c r="DS458" s="59"/>
      <c r="DT458" s="59"/>
      <c r="DU458" s="59"/>
      <c r="DV458" s="59"/>
      <c r="DW458" s="59"/>
      <c r="DX458" s="59"/>
      <c r="DY458" s="59"/>
      <c r="DZ458" s="59"/>
      <c r="EA458" s="59"/>
      <c r="EB458" s="59"/>
      <c r="EC458" s="59"/>
      <c r="ED458" s="59"/>
      <c r="EE458" s="59"/>
      <c r="EF458" s="59"/>
      <c r="EG458" s="59"/>
      <c r="EH458" s="59"/>
      <c r="EI458" s="59"/>
      <c r="EJ458" s="59"/>
      <c r="EK458" s="59"/>
      <c r="EL458" s="59"/>
      <c r="EM458" s="59"/>
      <c r="EN458" s="59"/>
      <c r="EO458" s="59"/>
      <c r="EP458" s="59"/>
      <c r="EQ458" s="59"/>
      <c r="ER458" s="59"/>
      <c r="ES458" s="59"/>
      <c r="ET458" s="59"/>
      <c r="EU458" s="59"/>
      <c r="EV458" s="59"/>
      <c r="EW458" s="59"/>
      <c r="EX458" s="59"/>
      <c r="EY458" s="59"/>
      <c r="EZ458" s="59"/>
      <c r="FA458" s="59"/>
      <c r="FB458" s="59"/>
      <c r="FC458" s="59"/>
      <c r="FD458" s="59"/>
      <c r="FE458" s="59"/>
      <c r="FF458" s="59"/>
      <c r="FG458" s="59"/>
      <c r="FH458" s="59"/>
      <c r="FI458" s="59"/>
      <c r="FJ458" s="59"/>
      <c r="FK458" s="59"/>
      <c r="FL458" s="59"/>
      <c r="FM458" s="59"/>
      <c r="FN458" s="59"/>
      <c r="FO458" s="59"/>
      <c r="FP458" s="59"/>
      <c r="FQ458" s="59"/>
      <c r="FR458" s="59"/>
      <c r="FS458" s="59"/>
      <c r="FT458" s="59"/>
      <c r="FU458" s="59"/>
      <c r="FV458" s="59"/>
      <c r="FW458" s="59"/>
      <c r="FX458" s="59"/>
      <c r="FY458" s="59"/>
      <c r="FZ458" s="59"/>
      <c r="GA458" s="59"/>
      <c r="GB458" s="59"/>
      <c r="GC458" s="59"/>
      <c r="GD458" s="59"/>
      <c r="GE458" s="59"/>
      <c r="GF458" s="59"/>
      <c r="GG458" s="59"/>
      <c r="GH458" s="59"/>
      <c r="GI458" s="59"/>
      <c r="GJ458" s="59"/>
      <c r="GK458" s="59"/>
      <c r="GL458" s="59"/>
      <c r="GM458" s="59"/>
      <c r="GN458" s="59"/>
      <c r="GO458" s="59"/>
      <c r="GP458" s="59"/>
      <c r="GQ458" s="59"/>
      <c r="GR458" s="59"/>
      <c r="GS458" s="59"/>
      <c r="GT458" s="59"/>
      <c r="GU458" s="59"/>
      <c r="GV458" s="59"/>
      <c r="GW458" s="59"/>
      <c r="GX458" s="59"/>
      <c r="GY458" s="59"/>
      <c r="GZ458" s="59"/>
      <c r="HA458" s="59"/>
      <c r="HB458" s="59"/>
      <c r="HC458" s="59"/>
      <c r="HD458" s="59"/>
      <c r="HE458" s="59"/>
      <c r="HF458" s="59"/>
      <c r="HG458" s="59"/>
      <c r="HH458" s="59"/>
      <c r="HI458" s="59"/>
      <c r="HJ458" s="59"/>
      <c r="HK458" s="59"/>
      <c r="HL458" s="59"/>
      <c r="HM458" s="59"/>
      <c r="HN458" s="59"/>
      <c r="HO458" s="59"/>
      <c r="HP458" s="59"/>
      <c r="HQ458" s="59"/>
      <c r="HR458" s="59"/>
      <c r="HS458" s="59"/>
      <c r="HT458" s="59"/>
      <c r="HU458" s="59"/>
      <c r="HV458" s="59"/>
      <c r="HW458" s="59"/>
      <c r="HX458" s="59"/>
      <c r="HY458" s="59"/>
      <c r="HZ458" s="59"/>
      <c r="IA458" s="59"/>
      <c r="IB458" s="59"/>
      <c r="IC458" s="59"/>
      <c r="ID458" s="59"/>
      <c r="IE458" s="59"/>
      <c r="IF458" s="59"/>
      <c r="IG458" s="59"/>
      <c r="IH458" s="59"/>
      <c r="II458" s="59"/>
      <c r="IJ458" s="59"/>
      <c r="IK458" s="59"/>
      <c r="IL458" s="59"/>
      <c r="IM458" s="59"/>
      <c r="IN458" s="59"/>
      <c r="IO458" s="59"/>
      <c r="IP458" s="59"/>
      <c r="IQ458" s="59"/>
      <c r="IR458" s="59"/>
      <c r="IS458" s="59"/>
      <c r="IT458" s="59"/>
      <c r="IU458" s="59"/>
      <c r="IV458" s="59"/>
      <c r="IW458" s="59"/>
      <c r="IX458" s="59"/>
      <c r="IY458" s="59"/>
      <c r="IZ458" s="59"/>
      <c r="JA458" s="59"/>
      <c r="JB458" s="59"/>
      <c r="JC458" s="59"/>
      <c r="JD458" s="59"/>
      <c r="JE458" s="59"/>
      <c r="JF458" s="59"/>
      <c r="JG458" s="59"/>
      <c r="JH458" s="59"/>
      <c r="JI458" s="59"/>
      <c r="JJ458" s="59"/>
      <c r="JK458" s="59"/>
      <c r="JL458" s="59"/>
      <c r="JM458" s="59"/>
      <c r="JN458" s="59"/>
      <c r="JO458" s="59"/>
      <c r="JP458" s="59"/>
      <c r="JQ458" s="59"/>
      <c r="JR458" s="59"/>
      <c r="JS458" s="59"/>
      <c r="JT458" s="59"/>
      <c r="JU458" s="59"/>
      <c r="JV458" s="59"/>
      <c r="JW458" s="59"/>
      <c r="JX458" s="59"/>
      <c r="JY458" s="59"/>
      <c r="JZ458" s="59"/>
      <c r="KA458" s="59"/>
      <c r="KB458" s="59"/>
      <c r="KC458" s="59"/>
      <c r="KD458" s="59"/>
      <c r="KE458" s="59"/>
      <c r="KF458" s="59"/>
      <c r="KG458" s="59"/>
      <c r="KH458" s="59"/>
      <c r="KI458" s="59"/>
      <c r="KJ458" s="59"/>
      <c r="KK458" s="59"/>
      <c r="KL458" s="59"/>
      <c r="KM458" s="59"/>
      <c r="KN458" s="59"/>
      <c r="KO458" s="59"/>
      <c r="KP458" s="59"/>
      <c r="KQ458" s="59"/>
      <c r="KR458" s="59"/>
      <c r="KS458" s="59"/>
      <c r="KT458" s="59"/>
      <c r="KU458" s="59"/>
      <c r="KV458" s="59"/>
      <c r="KW458" s="59"/>
      <c r="KX458" s="59"/>
      <c r="KY458" s="59"/>
      <c r="KZ458" s="59"/>
      <c r="LA458" s="59"/>
      <c r="LB458" s="59"/>
      <c r="LC458" s="59"/>
      <c r="LD458" s="59"/>
      <c r="LE458" s="59"/>
      <c r="LF458" s="59"/>
      <c r="LG458" s="59"/>
      <c r="LH458" s="59"/>
      <c r="LI458" s="59"/>
      <c r="LJ458" s="59"/>
      <c r="LK458" s="59"/>
      <c r="LL458" s="59"/>
      <c r="LM458" s="59"/>
      <c r="LN458" s="59"/>
      <c r="LO458" s="59"/>
      <c r="LP458" s="59"/>
      <c r="LQ458" s="59"/>
      <c r="LR458" s="59"/>
      <c r="LS458" s="59"/>
      <c r="LT458" s="59"/>
      <c r="LU458" s="59"/>
      <c r="LV458" s="59"/>
      <c r="LW458" s="59"/>
      <c r="LX458" s="59"/>
      <c r="LY458" s="59"/>
      <c r="LZ458" s="59"/>
      <c r="MA458" s="59"/>
      <c r="MB458" s="59"/>
      <c r="MC458" s="59"/>
      <c r="MD458" s="59"/>
      <c r="ME458" s="59"/>
      <c r="MF458" s="59"/>
      <c r="MG458" s="59"/>
      <c r="MH458" s="59"/>
      <c r="MI458" s="59"/>
      <c r="MJ458" s="59"/>
      <c r="MK458" s="59"/>
      <c r="ML458" s="59"/>
      <c r="MM458" s="59"/>
      <c r="MN458" s="59"/>
      <c r="MO458" s="59"/>
      <c r="MP458" s="59"/>
      <c r="MQ458" s="60"/>
      <c r="MR458" s="61"/>
      <c r="MS458" s="61"/>
      <c r="MT458" s="61"/>
      <c r="MU458" s="61"/>
    </row>
    <row r="459" spans="1:359" s="83" customFormat="1" ht="162.75">
      <c r="A459" s="379"/>
      <c r="B459" s="116">
        <v>16</v>
      </c>
      <c r="C459" s="100" t="s">
        <v>324</v>
      </c>
      <c r="D459" s="98" t="s">
        <v>823</v>
      </c>
      <c r="E459" s="101" t="s">
        <v>1337</v>
      </c>
      <c r="F459" s="75" t="s">
        <v>1711</v>
      </c>
      <c r="G459" s="75" t="s">
        <v>0</v>
      </c>
      <c r="H459" s="116"/>
      <c r="I459" s="72" t="s">
        <v>1089</v>
      </c>
      <c r="J459" s="76">
        <v>500000</v>
      </c>
      <c r="K459" s="116"/>
      <c r="L459" s="116" t="s">
        <v>0</v>
      </c>
      <c r="M459" s="71"/>
      <c r="N459" s="75" t="s">
        <v>0</v>
      </c>
      <c r="O459" s="75"/>
      <c r="P459" s="79">
        <v>0</v>
      </c>
      <c r="Q459" s="75"/>
      <c r="R459" s="75"/>
      <c r="S459" s="75"/>
      <c r="T459" s="75" t="s">
        <v>0</v>
      </c>
      <c r="U459" s="75" t="s">
        <v>42</v>
      </c>
      <c r="V459" s="62"/>
      <c r="W459" s="62"/>
      <c r="X459" s="59"/>
      <c r="Y459" s="59"/>
      <c r="Z459" s="59"/>
      <c r="AA459" s="59"/>
      <c r="AB459" s="59"/>
      <c r="AC459" s="59"/>
      <c r="AD459" s="59"/>
      <c r="AE459" s="59"/>
      <c r="AF459" s="59"/>
      <c r="AG459" s="59"/>
      <c r="AH459" s="59"/>
      <c r="AI459" s="59"/>
      <c r="AJ459" s="59"/>
      <c r="AK459" s="59"/>
      <c r="AL459" s="59"/>
      <c r="AM459" s="59"/>
      <c r="AN459" s="59"/>
      <c r="AO459" s="59"/>
      <c r="AP459" s="59"/>
      <c r="AQ459" s="59"/>
      <c r="AR459" s="59"/>
      <c r="AS459" s="59"/>
      <c r="AT459" s="59"/>
      <c r="AU459" s="59"/>
      <c r="AV459" s="59"/>
      <c r="AW459" s="59"/>
      <c r="AX459" s="59"/>
      <c r="AY459" s="59"/>
      <c r="AZ459" s="59"/>
      <c r="BA459" s="59"/>
      <c r="BB459" s="59"/>
      <c r="BC459" s="59"/>
      <c r="BD459" s="59"/>
      <c r="BE459" s="59"/>
      <c r="BF459" s="59"/>
      <c r="BG459" s="59"/>
      <c r="BH459" s="59"/>
      <c r="BI459" s="59"/>
      <c r="BJ459" s="59"/>
      <c r="BK459" s="59"/>
      <c r="BL459" s="59"/>
      <c r="BM459" s="59"/>
      <c r="BN459" s="59"/>
      <c r="BO459" s="59"/>
      <c r="BP459" s="59"/>
      <c r="BQ459" s="59"/>
      <c r="BR459" s="59"/>
      <c r="BS459" s="59"/>
      <c r="BT459" s="59"/>
      <c r="BU459" s="59"/>
      <c r="BV459" s="59"/>
      <c r="BW459" s="59"/>
      <c r="BX459" s="59"/>
      <c r="BY459" s="59"/>
      <c r="BZ459" s="59"/>
      <c r="CA459" s="59"/>
      <c r="CB459" s="59"/>
      <c r="CC459" s="59"/>
      <c r="CD459" s="59"/>
      <c r="CE459" s="59"/>
      <c r="CF459" s="59"/>
      <c r="CG459" s="59"/>
      <c r="CH459" s="59"/>
      <c r="CI459" s="59"/>
      <c r="CJ459" s="59"/>
      <c r="CK459" s="59"/>
      <c r="CL459" s="59"/>
      <c r="CM459" s="59"/>
      <c r="CN459" s="59"/>
      <c r="CO459" s="59"/>
      <c r="CP459" s="59"/>
      <c r="CQ459" s="59"/>
      <c r="CR459" s="59"/>
      <c r="CS459" s="59"/>
      <c r="CT459" s="59"/>
      <c r="CU459" s="59"/>
      <c r="CV459" s="59"/>
      <c r="CW459" s="59"/>
      <c r="CX459" s="59"/>
      <c r="CY459" s="59"/>
      <c r="CZ459" s="59"/>
      <c r="DA459" s="59"/>
      <c r="DB459" s="59"/>
      <c r="DC459" s="59"/>
      <c r="DD459" s="59"/>
      <c r="DE459" s="59"/>
      <c r="DF459" s="59"/>
      <c r="DG459" s="59"/>
      <c r="DH459" s="59"/>
      <c r="DI459" s="59"/>
      <c r="DJ459" s="59"/>
      <c r="DK459" s="59"/>
      <c r="DL459" s="59"/>
      <c r="DM459" s="59"/>
      <c r="DN459" s="59"/>
      <c r="DO459" s="59"/>
      <c r="DP459" s="59"/>
      <c r="DQ459" s="59"/>
      <c r="DR459" s="59"/>
      <c r="DS459" s="59"/>
      <c r="DT459" s="59"/>
      <c r="DU459" s="59"/>
      <c r="DV459" s="59"/>
      <c r="DW459" s="59"/>
      <c r="DX459" s="59"/>
      <c r="DY459" s="59"/>
      <c r="DZ459" s="59"/>
      <c r="EA459" s="59"/>
      <c r="EB459" s="59"/>
      <c r="EC459" s="59"/>
      <c r="ED459" s="59"/>
      <c r="EE459" s="59"/>
      <c r="EF459" s="59"/>
      <c r="EG459" s="59"/>
      <c r="EH459" s="59"/>
      <c r="EI459" s="59"/>
      <c r="EJ459" s="59"/>
      <c r="EK459" s="59"/>
      <c r="EL459" s="59"/>
      <c r="EM459" s="59"/>
      <c r="EN459" s="59"/>
      <c r="EO459" s="59"/>
      <c r="EP459" s="59"/>
      <c r="EQ459" s="59"/>
      <c r="ER459" s="59"/>
      <c r="ES459" s="59"/>
      <c r="ET459" s="59"/>
      <c r="EU459" s="59"/>
      <c r="EV459" s="59"/>
      <c r="EW459" s="59"/>
      <c r="EX459" s="59"/>
      <c r="EY459" s="59"/>
      <c r="EZ459" s="59"/>
      <c r="FA459" s="59"/>
      <c r="FB459" s="59"/>
      <c r="FC459" s="59"/>
      <c r="FD459" s="59"/>
      <c r="FE459" s="59"/>
      <c r="FF459" s="59"/>
      <c r="FG459" s="59"/>
      <c r="FH459" s="59"/>
      <c r="FI459" s="59"/>
      <c r="FJ459" s="59"/>
      <c r="FK459" s="59"/>
      <c r="FL459" s="59"/>
      <c r="FM459" s="59"/>
      <c r="FN459" s="59"/>
      <c r="FO459" s="59"/>
      <c r="FP459" s="59"/>
      <c r="FQ459" s="59"/>
      <c r="FR459" s="59"/>
      <c r="FS459" s="59"/>
      <c r="FT459" s="59"/>
      <c r="FU459" s="59"/>
      <c r="FV459" s="59"/>
      <c r="FW459" s="59"/>
      <c r="FX459" s="59"/>
      <c r="FY459" s="59"/>
      <c r="FZ459" s="59"/>
      <c r="GA459" s="59"/>
      <c r="GB459" s="59"/>
      <c r="GC459" s="59"/>
      <c r="GD459" s="59"/>
      <c r="GE459" s="59"/>
      <c r="GF459" s="59"/>
      <c r="GG459" s="59"/>
      <c r="GH459" s="59"/>
      <c r="GI459" s="59"/>
      <c r="GJ459" s="59"/>
      <c r="GK459" s="59"/>
      <c r="GL459" s="59"/>
      <c r="GM459" s="59"/>
      <c r="GN459" s="59"/>
      <c r="GO459" s="59"/>
      <c r="GP459" s="59"/>
      <c r="GQ459" s="59"/>
      <c r="GR459" s="59"/>
      <c r="GS459" s="59"/>
      <c r="GT459" s="59"/>
      <c r="GU459" s="59"/>
      <c r="GV459" s="59"/>
      <c r="GW459" s="59"/>
      <c r="GX459" s="59"/>
      <c r="GY459" s="59"/>
      <c r="GZ459" s="59"/>
      <c r="HA459" s="59"/>
      <c r="HB459" s="59"/>
      <c r="HC459" s="59"/>
      <c r="HD459" s="59"/>
      <c r="HE459" s="59"/>
      <c r="HF459" s="59"/>
      <c r="HG459" s="59"/>
      <c r="HH459" s="59"/>
      <c r="HI459" s="59"/>
      <c r="HJ459" s="59"/>
      <c r="HK459" s="59"/>
      <c r="HL459" s="59"/>
      <c r="HM459" s="59"/>
      <c r="HN459" s="59"/>
      <c r="HO459" s="59"/>
      <c r="HP459" s="59"/>
      <c r="HQ459" s="59"/>
      <c r="HR459" s="59"/>
      <c r="HS459" s="59"/>
      <c r="HT459" s="59"/>
      <c r="HU459" s="59"/>
      <c r="HV459" s="59"/>
      <c r="HW459" s="59"/>
      <c r="HX459" s="59"/>
      <c r="HY459" s="59"/>
      <c r="HZ459" s="59"/>
      <c r="IA459" s="59"/>
      <c r="IB459" s="59"/>
      <c r="IC459" s="59"/>
      <c r="ID459" s="59"/>
      <c r="IE459" s="59"/>
      <c r="IF459" s="59"/>
      <c r="IG459" s="59"/>
      <c r="IH459" s="59"/>
      <c r="II459" s="59"/>
      <c r="IJ459" s="59"/>
      <c r="IK459" s="59"/>
      <c r="IL459" s="59"/>
      <c r="IM459" s="59"/>
      <c r="IN459" s="59"/>
      <c r="IO459" s="59"/>
      <c r="IP459" s="59"/>
      <c r="IQ459" s="59"/>
      <c r="IR459" s="59"/>
      <c r="IS459" s="59"/>
      <c r="IT459" s="59"/>
      <c r="IU459" s="59"/>
      <c r="IV459" s="59"/>
      <c r="IW459" s="59"/>
      <c r="IX459" s="59"/>
      <c r="IY459" s="59"/>
      <c r="IZ459" s="59"/>
      <c r="JA459" s="59"/>
      <c r="JB459" s="59"/>
      <c r="JC459" s="59"/>
      <c r="JD459" s="59"/>
      <c r="JE459" s="59"/>
      <c r="JF459" s="59"/>
      <c r="JG459" s="59"/>
      <c r="JH459" s="59"/>
      <c r="JI459" s="59"/>
      <c r="JJ459" s="59"/>
      <c r="JK459" s="59"/>
      <c r="JL459" s="59"/>
      <c r="JM459" s="59"/>
      <c r="JN459" s="59"/>
      <c r="JO459" s="59"/>
      <c r="JP459" s="59"/>
      <c r="JQ459" s="59"/>
      <c r="JR459" s="59"/>
      <c r="JS459" s="59"/>
      <c r="JT459" s="59"/>
      <c r="JU459" s="59"/>
      <c r="JV459" s="59"/>
      <c r="JW459" s="59"/>
      <c r="JX459" s="59"/>
      <c r="JY459" s="59"/>
      <c r="JZ459" s="59"/>
      <c r="KA459" s="59"/>
      <c r="KB459" s="59"/>
      <c r="KC459" s="59"/>
      <c r="KD459" s="59"/>
      <c r="KE459" s="59"/>
      <c r="KF459" s="59"/>
      <c r="KG459" s="59"/>
      <c r="KH459" s="59"/>
      <c r="KI459" s="59"/>
      <c r="KJ459" s="59"/>
      <c r="KK459" s="59"/>
      <c r="KL459" s="59"/>
      <c r="KM459" s="59"/>
      <c r="KN459" s="59"/>
      <c r="KO459" s="59"/>
      <c r="KP459" s="59"/>
      <c r="KQ459" s="59"/>
      <c r="KR459" s="59"/>
      <c r="KS459" s="59"/>
      <c r="KT459" s="59"/>
      <c r="KU459" s="59"/>
      <c r="KV459" s="59"/>
      <c r="KW459" s="59"/>
      <c r="KX459" s="59"/>
      <c r="KY459" s="59"/>
      <c r="KZ459" s="59"/>
      <c r="LA459" s="59"/>
      <c r="LB459" s="59"/>
      <c r="LC459" s="59"/>
      <c r="LD459" s="59"/>
      <c r="LE459" s="59"/>
      <c r="LF459" s="59"/>
      <c r="LG459" s="59"/>
      <c r="LH459" s="59"/>
      <c r="LI459" s="59"/>
      <c r="LJ459" s="59"/>
      <c r="LK459" s="59"/>
      <c r="LL459" s="59"/>
      <c r="LM459" s="59"/>
      <c r="LN459" s="59"/>
      <c r="LO459" s="59"/>
      <c r="LP459" s="59"/>
      <c r="LQ459" s="59"/>
      <c r="LR459" s="59"/>
      <c r="LS459" s="59"/>
      <c r="LT459" s="59"/>
      <c r="LU459" s="59"/>
      <c r="LV459" s="59"/>
      <c r="LW459" s="59"/>
      <c r="LX459" s="59"/>
      <c r="LY459" s="59"/>
      <c r="LZ459" s="59"/>
      <c r="MA459" s="59"/>
      <c r="MB459" s="59"/>
      <c r="MC459" s="59"/>
      <c r="MD459" s="59"/>
      <c r="ME459" s="59"/>
      <c r="MF459" s="59"/>
      <c r="MG459" s="59"/>
      <c r="MH459" s="59"/>
      <c r="MI459" s="59"/>
      <c r="MJ459" s="59"/>
      <c r="MK459" s="59"/>
      <c r="ML459" s="59"/>
      <c r="MM459" s="59"/>
      <c r="MN459" s="59"/>
      <c r="MO459" s="59"/>
      <c r="MP459" s="59"/>
      <c r="MQ459" s="60"/>
      <c r="MR459" s="61"/>
      <c r="MS459" s="61"/>
      <c r="MT459" s="61"/>
      <c r="MU459" s="61"/>
    </row>
    <row r="460" spans="1:359" s="83" customFormat="1" ht="116.25">
      <c r="A460" s="379"/>
      <c r="B460" s="116">
        <v>17</v>
      </c>
      <c r="C460" s="111" t="s">
        <v>323</v>
      </c>
      <c r="D460" s="75" t="s">
        <v>822</v>
      </c>
      <c r="E460" s="75" t="s">
        <v>1338</v>
      </c>
      <c r="F460" s="75" t="s">
        <v>1712</v>
      </c>
      <c r="G460" s="75" t="s">
        <v>0</v>
      </c>
      <c r="H460" s="122"/>
      <c r="I460" s="75" t="s">
        <v>1135</v>
      </c>
      <c r="J460" s="104">
        <v>100000</v>
      </c>
      <c r="K460" s="116"/>
      <c r="L460" s="116"/>
      <c r="M460" s="71" t="s">
        <v>0</v>
      </c>
      <c r="N460" s="75" t="s">
        <v>0</v>
      </c>
      <c r="O460" s="75"/>
      <c r="P460" s="79">
        <v>0</v>
      </c>
      <c r="Q460" s="81"/>
      <c r="R460" s="81"/>
      <c r="S460" s="81"/>
      <c r="T460" s="81" t="s">
        <v>0</v>
      </c>
      <c r="U460" s="75" t="s">
        <v>42</v>
      </c>
      <c r="V460" s="62"/>
      <c r="W460" s="62"/>
      <c r="X460" s="59"/>
      <c r="Y460" s="59"/>
      <c r="Z460" s="59"/>
      <c r="AA460" s="59"/>
      <c r="AB460" s="59"/>
      <c r="AC460" s="59"/>
      <c r="AD460" s="59"/>
      <c r="AE460" s="59"/>
      <c r="AF460" s="59"/>
      <c r="AG460" s="59"/>
      <c r="AH460" s="59"/>
      <c r="AI460" s="59"/>
      <c r="AJ460" s="59"/>
      <c r="AK460" s="59"/>
      <c r="AL460" s="59"/>
      <c r="AM460" s="59"/>
      <c r="AN460" s="59"/>
      <c r="AO460" s="59"/>
      <c r="AP460" s="59"/>
      <c r="AQ460" s="59"/>
      <c r="AR460" s="59"/>
      <c r="AS460" s="59"/>
      <c r="AT460" s="59"/>
      <c r="AU460" s="59"/>
      <c r="AV460" s="59"/>
      <c r="AW460" s="59"/>
      <c r="AX460" s="59"/>
      <c r="AY460" s="59"/>
      <c r="AZ460" s="59"/>
      <c r="BA460" s="59"/>
      <c r="BB460" s="59"/>
      <c r="BC460" s="59"/>
      <c r="BD460" s="59"/>
      <c r="BE460" s="59"/>
      <c r="BF460" s="59"/>
      <c r="BG460" s="59"/>
      <c r="BH460" s="59"/>
      <c r="BI460" s="59"/>
      <c r="BJ460" s="59"/>
      <c r="BK460" s="59"/>
      <c r="BL460" s="59"/>
      <c r="BM460" s="59"/>
      <c r="BN460" s="59"/>
      <c r="BO460" s="59"/>
      <c r="BP460" s="59"/>
      <c r="BQ460" s="59"/>
      <c r="BR460" s="59"/>
      <c r="BS460" s="59"/>
      <c r="BT460" s="59"/>
      <c r="BU460" s="59"/>
      <c r="BV460" s="59"/>
      <c r="BW460" s="59"/>
      <c r="BX460" s="59"/>
      <c r="BY460" s="59"/>
      <c r="BZ460" s="59"/>
      <c r="CA460" s="59"/>
      <c r="CB460" s="59"/>
      <c r="CC460" s="59"/>
      <c r="CD460" s="59"/>
      <c r="CE460" s="59"/>
      <c r="CF460" s="59"/>
      <c r="CG460" s="59"/>
      <c r="CH460" s="59"/>
      <c r="CI460" s="59"/>
      <c r="CJ460" s="59"/>
      <c r="CK460" s="59"/>
      <c r="CL460" s="59"/>
      <c r="CM460" s="59"/>
      <c r="CN460" s="59"/>
      <c r="CO460" s="59"/>
      <c r="CP460" s="59"/>
      <c r="CQ460" s="59"/>
      <c r="CR460" s="59"/>
      <c r="CS460" s="59"/>
      <c r="CT460" s="59"/>
      <c r="CU460" s="59"/>
      <c r="CV460" s="59"/>
      <c r="CW460" s="59"/>
      <c r="CX460" s="59"/>
      <c r="CY460" s="59"/>
      <c r="CZ460" s="59"/>
      <c r="DA460" s="59"/>
      <c r="DB460" s="59"/>
      <c r="DC460" s="59"/>
      <c r="DD460" s="59"/>
      <c r="DE460" s="59"/>
      <c r="DF460" s="59"/>
      <c r="DG460" s="59"/>
      <c r="DH460" s="59"/>
      <c r="DI460" s="59"/>
      <c r="DJ460" s="59"/>
      <c r="DK460" s="59"/>
      <c r="DL460" s="59"/>
      <c r="DM460" s="59"/>
      <c r="DN460" s="59"/>
      <c r="DO460" s="59"/>
      <c r="DP460" s="59"/>
      <c r="DQ460" s="59"/>
      <c r="DR460" s="59"/>
      <c r="DS460" s="59"/>
      <c r="DT460" s="59"/>
      <c r="DU460" s="59"/>
      <c r="DV460" s="59"/>
      <c r="DW460" s="59"/>
      <c r="DX460" s="59"/>
      <c r="DY460" s="59"/>
      <c r="DZ460" s="59"/>
      <c r="EA460" s="59"/>
      <c r="EB460" s="59"/>
      <c r="EC460" s="59"/>
      <c r="ED460" s="59"/>
      <c r="EE460" s="59"/>
      <c r="EF460" s="59"/>
      <c r="EG460" s="59"/>
      <c r="EH460" s="59"/>
      <c r="EI460" s="59"/>
      <c r="EJ460" s="59"/>
      <c r="EK460" s="59"/>
      <c r="EL460" s="59"/>
      <c r="EM460" s="59"/>
      <c r="EN460" s="59"/>
      <c r="EO460" s="59"/>
      <c r="EP460" s="59"/>
      <c r="EQ460" s="59"/>
      <c r="ER460" s="59"/>
      <c r="ES460" s="59"/>
      <c r="ET460" s="59"/>
      <c r="EU460" s="59"/>
      <c r="EV460" s="59"/>
      <c r="EW460" s="59"/>
      <c r="EX460" s="59"/>
      <c r="EY460" s="59"/>
      <c r="EZ460" s="59"/>
      <c r="FA460" s="59"/>
      <c r="FB460" s="59"/>
      <c r="FC460" s="59"/>
      <c r="FD460" s="59"/>
      <c r="FE460" s="59"/>
      <c r="FF460" s="59"/>
      <c r="FG460" s="59"/>
      <c r="FH460" s="59"/>
      <c r="FI460" s="59"/>
      <c r="FJ460" s="59"/>
      <c r="FK460" s="59"/>
      <c r="FL460" s="59"/>
      <c r="FM460" s="59"/>
      <c r="FN460" s="59"/>
      <c r="FO460" s="59"/>
      <c r="FP460" s="59"/>
      <c r="FQ460" s="59"/>
      <c r="FR460" s="59"/>
      <c r="FS460" s="59"/>
      <c r="FT460" s="59"/>
      <c r="FU460" s="59"/>
      <c r="FV460" s="59"/>
      <c r="FW460" s="59"/>
      <c r="FX460" s="59"/>
      <c r="FY460" s="59"/>
      <c r="FZ460" s="59"/>
      <c r="GA460" s="59"/>
      <c r="GB460" s="59"/>
      <c r="GC460" s="59"/>
      <c r="GD460" s="59"/>
      <c r="GE460" s="59"/>
      <c r="GF460" s="59"/>
      <c r="GG460" s="59"/>
      <c r="GH460" s="59"/>
      <c r="GI460" s="59"/>
      <c r="GJ460" s="59"/>
      <c r="GK460" s="59"/>
      <c r="GL460" s="59"/>
      <c r="GM460" s="59"/>
      <c r="GN460" s="59"/>
      <c r="GO460" s="59"/>
      <c r="GP460" s="59"/>
      <c r="GQ460" s="59"/>
      <c r="GR460" s="59"/>
      <c r="GS460" s="59"/>
      <c r="GT460" s="59"/>
      <c r="GU460" s="59"/>
      <c r="GV460" s="59"/>
      <c r="GW460" s="59"/>
      <c r="GX460" s="59"/>
      <c r="GY460" s="59"/>
      <c r="GZ460" s="59"/>
      <c r="HA460" s="59"/>
      <c r="HB460" s="59"/>
      <c r="HC460" s="59"/>
      <c r="HD460" s="59"/>
      <c r="HE460" s="59"/>
      <c r="HF460" s="59"/>
      <c r="HG460" s="59"/>
      <c r="HH460" s="59"/>
      <c r="HI460" s="59"/>
      <c r="HJ460" s="59"/>
      <c r="HK460" s="59"/>
      <c r="HL460" s="59"/>
      <c r="HM460" s="59"/>
      <c r="HN460" s="59"/>
      <c r="HO460" s="59"/>
      <c r="HP460" s="59"/>
      <c r="HQ460" s="59"/>
      <c r="HR460" s="59"/>
      <c r="HS460" s="59"/>
      <c r="HT460" s="59"/>
      <c r="HU460" s="59"/>
      <c r="HV460" s="59"/>
      <c r="HW460" s="59"/>
      <c r="HX460" s="59"/>
      <c r="HY460" s="59"/>
      <c r="HZ460" s="59"/>
      <c r="IA460" s="59"/>
      <c r="IB460" s="59"/>
      <c r="IC460" s="59"/>
      <c r="ID460" s="59"/>
      <c r="IE460" s="59"/>
      <c r="IF460" s="59"/>
      <c r="IG460" s="59"/>
      <c r="IH460" s="59"/>
      <c r="II460" s="59"/>
      <c r="IJ460" s="59"/>
      <c r="IK460" s="59"/>
      <c r="IL460" s="59"/>
      <c r="IM460" s="59"/>
      <c r="IN460" s="59"/>
      <c r="IO460" s="59"/>
      <c r="IP460" s="59"/>
      <c r="IQ460" s="59"/>
      <c r="IR460" s="59"/>
      <c r="IS460" s="59"/>
      <c r="IT460" s="59"/>
      <c r="IU460" s="59"/>
      <c r="IV460" s="59"/>
      <c r="IW460" s="59"/>
      <c r="IX460" s="59"/>
      <c r="IY460" s="59"/>
      <c r="IZ460" s="59"/>
      <c r="JA460" s="59"/>
      <c r="JB460" s="59"/>
      <c r="JC460" s="59"/>
      <c r="JD460" s="59"/>
      <c r="JE460" s="59"/>
      <c r="JF460" s="59"/>
      <c r="JG460" s="59"/>
      <c r="JH460" s="59"/>
      <c r="JI460" s="59"/>
      <c r="JJ460" s="59"/>
      <c r="JK460" s="59"/>
      <c r="JL460" s="59"/>
      <c r="JM460" s="59"/>
      <c r="JN460" s="59"/>
      <c r="JO460" s="59"/>
      <c r="JP460" s="59"/>
      <c r="JQ460" s="59"/>
      <c r="JR460" s="59"/>
      <c r="JS460" s="59"/>
      <c r="JT460" s="59"/>
      <c r="JU460" s="59"/>
      <c r="JV460" s="59"/>
      <c r="JW460" s="59"/>
      <c r="JX460" s="59"/>
      <c r="JY460" s="59"/>
      <c r="JZ460" s="59"/>
      <c r="KA460" s="59"/>
      <c r="KB460" s="59"/>
      <c r="KC460" s="59"/>
      <c r="KD460" s="59"/>
      <c r="KE460" s="59"/>
      <c r="KF460" s="59"/>
      <c r="KG460" s="59"/>
      <c r="KH460" s="59"/>
      <c r="KI460" s="59"/>
      <c r="KJ460" s="59"/>
      <c r="KK460" s="59"/>
      <c r="KL460" s="59"/>
      <c r="KM460" s="59"/>
      <c r="KN460" s="59"/>
      <c r="KO460" s="59"/>
      <c r="KP460" s="59"/>
      <c r="KQ460" s="59"/>
      <c r="KR460" s="59"/>
      <c r="KS460" s="59"/>
      <c r="KT460" s="59"/>
      <c r="KU460" s="59"/>
      <c r="KV460" s="59"/>
      <c r="KW460" s="59"/>
      <c r="KX460" s="59"/>
      <c r="KY460" s="59"/>
      <c r="KZ460" s="59"/>
      <c r="LA460" s="59"/>
      <c r="LB460" s="59"/>
      <c r="LC460" s="59"/>
      <c r="LD460" s="59"/>
      <c r="LE460" s="59"/>
      <c r="LF460" s="59"/>
      <c r="LG460" s="59"/>
      <c r="LH460" s="59"/>
      <c r="LI460" s="59"/>
      <c r="LJ460" s="59"/>
      <c r="LK460" s="59"/>
      <c r="LL460" s="59"/>
      <c r="LM460" s="59"/>
      <c r="LN460" s="59"/>
      <c r="LO460" s="59"/>
      <c r="LP460" s="59"/>
      <c r="LQ460" s="59"/>
      <c r="LR460" s="59"/>
      <c r="LS460" s="59"/>
      <c r="LT460" s="59"/>
      <c r="LU460" s="59"/>
      <c r="LV460" s="59"/>
      <c r="LW460" s="59"/>
      <c r="LX460" s="59"/>
      <c r="LY460" s="59"/>
      <c r="LZ460" s="59"/>
      <c r="MA460" s="59"/>
      <c r="MB460" s="59"/>
      <c r="MC460" s="59"/>
      <c r="MD460" s="59"/>
      <c r="ME460" s="59"/>
      <c r="MF460" s="59"/>
      <c r="MG460" s="59"/>
      <c r="MH460" s="59"/>
      <c r="MI460" s="59"/>
      <c r="MJ460" s="59"/>
      <c r="MK460" s="59"/>
      <c r="ML460" s="59"/>
      <c r="MM460" s="59"/>
      <c r="MN460" s="59"/>
      <c r="MO460" s="59"/>
      <c r="MP460" s="59"/>
      <c r="MQ460" s="60"/>
      <c r="MR460" s="61"/>
      <c r="MS460" s="61"/>
      <c r="MT460" s="61"/>
      <c r="MU460" s="61"/>
    </row>
    <row r="461" spans="1:359" s="83" customFormat="1" ht="279">
      <c r="A461" s="379"/>
      <c r="B461" s="261">
        <v>18</v>
      </c>
      <c r="C461" s="72" t="s">
        <v>322</v>
      </c>
      <c r="D461" s="72" t="s">
        <v>821</v>
      </c>
      <c r="E461" s="72" t="s">
        <v>1339</v>
      </c>
      <c r="F461" s="72" t="s">
        <v>1713</v>
      </c>
      <c r="G461" s="75" t="s">
        <v>0</v>
      </c>
      <c r="H461" s="72"/>
      <c r="I461" s="72" t="s">
        <v>1089</v>
      </c>
      <c r="J461" s="264">
        <v>257000</v>
      </c>
      <c r="K461" s="121"/>
      <c r="L461" s="71"/>
      <c r="M461" s="75" t="s">
        <v>0</v>
      </c>
      <c r="N461" s="75" t="s">
        <v>0</v>
      </c>
      <c r="O461" s="121"/>
      <c r="P461" s="79">
        <v>0</v>
      </c>
      <c r="Q461" s="121"/>
      <c r="R461" s="121"/>
      <c r="S461" s="121"/>
      <c r="T461" s="75" t="s">
        <v>0</v>
      </c>
      <c r="U461" s="75" t="s">
        <v>1015</v>
      </c>
      <c r="V461" s="82"/>
      <c r="W461" s="62"/>
      <c r="X461" s="59"/>
      <c r="Y461" s="59"/>
      <c r="Z461" s="59"/>
      <c r="AA461" s="59"/>
      <c r="AB461" s="59"/>
      <c r="AC461" s="59"/>
      <c r="AD461" s="59"/>
      <c r="AE461" s="59"/>
      <c r="AF461" s="59"/>
      <c r="AG461" s="59"/>
      <c r="AH461" s="59"/>
      <c r="AI461" s="59"/>
      <c r="AJ461" s="59"/>
      <c r="AK461" s="59"/>
      <c r="AL461" s="59"/>
      <c r="AM461" s="59"/>
      <c r="AN461" s="59"/>
      <c r="AO461" s="59"/>
      <c r="AP461" s="59"/>
      <c r="AQ461" s="59"/>
      <c r="AR461" s="59"/>
      <c r="AS461" s="59"/>
      <c r="AT461" s="59"/>
      <c r="AU461" s="59"/>
      <c r="AV461" s="59"/>
      <c r="AW461" s="59"/>
      <c r="AX461" s="59"/>
      <c r="AY461" s="59"/>
      <c r="AZ461" s="59"/>
      <c r="BA461" s="59"/>
      <c r="BB461" s="59"/>
      <c r="BC461" s="59"/>
      <c r="BD461" s="59"/>
      <c r="BE461" s="59"/>
      <c r="BF461" s="59"/>
      <c r="BG461" s="59"/>
      <c r="BH461" s="59"/>
      <c r="BI461" s="59"/>
      <c r="BJ461" s="59"/>
      <c r="BK461" s="59"/>
      <c r="BL461" s="59"/>
      <c r="BM461" s="59"/>
      <c r="BN461" s="59"/>
      <c r="BO461" s="59"/>
      <c r="BP461" s="59"/>
      <c r="BQ461" s="59"/>
      <c r="BR461" s="59"/>
      <c r="BS461" s="59"/>
      <c r="BT461" s="59"/>
      <c r="BU461" s="59"/>
      <c r="BV461" s="59"/>
      <c r="BW461" s="59"/>
      <c r="BX461" s="59"/>
      <c r="BY461" s="59"/>
      <c r="BZ461" s="59"/>
      <c r="CA461" s="59"/>
      <c r="CB461" s="59"/>
      <c r="CC461" s="59"/>
      <c r="CD461" s="59"/>
      <c r="CE461" s="59"/>
      <c r="CF461" s="59"/>
      <c r="CG461" s="59"/>
      <c r="CH461" s="59"/>
      <c r="CI461" s="59"/>
      <c r="CJ461" s="59"/>
      <c r="CK461" s="59"/>
      <c r="CL461" s="59"/>
      <c r="CM461" s="59"/>
      <c r="CN461" s="59"/>
      <c r="CO461" s="59"/>
      <c r="CP461" s="59"/>
      <c r="CQ461" s="59"/>
      <c r="CR461" s="59"/>
      <c r="CS461" s="59"/>
      <c r="CT461" s="59"/>
      <c r="CU461" s="59"/>
      <c r="CV461" s="59"/>
      <c r="CW461" s="59"/>
      <c r="CX461" s="59"/>
      <c r="CY461" s="59"/>
      <c r="CZ461" s="59"/>
      <c r="DA461" s="59"/>
      <c r="DB461" s="59"/>
      <c r="DC461" s="59"/>
      <c r="DD461" s="59"/>
      <c r="DE461" s="59"/>
      <c r="DF461" s="59"/>
      <c r="DG461" s="59"/>
      <c r="DH461" s="59"/>
      <c r="DI461" s="59"/>
      <c r="DJ461" s="59"/>
      <c r="DK461" s="59"/>
      <c r="DL461" s="59"/>
      <c r="DM461" s="59"/>
      <c r="DN461" s="59"/>
      <c r="DO461" s="59"/>
      <c r="DP461" s="59"/>
      <c r="DQ461" s="59"/>
      <c r="DR461" s="59"/>
      <c r="DS461" s="59"/>
      <c r="DT461" s="59"/>
      <c r="DU461" s="59"/>
      <c r="DV461" s="59"/>
      <c r="DW461" s="59"/>
      <c r="DX461" s="59"/>
      <c r="DY461" s="59"/>
      <c r="DZ461" s="59"/>
      <c r="EA461" s="59"/>
      <c r="EB461" s="59"/>
      <c r="EC461" s="59"/>
      <c r="ED461" s="59"/>
      <c r="EE461" s="59"/>
      <c r="EF461" s="59"/>
      <c r="EG461" s="59"/>
      <c r="EH461" s="59"/>
      <c r="EI461" s="59"/>
      <c r="EJ461" s="59"/>
      <c r="EK461" s="59"/>
      <c r="EL461" s="59"/>
      <c r="EM461" s="59"/>
      <c r="EN461" s="59"/>
      <c r="EO461" s="59"/>
      <c r="EP461" s="59"/>
      <c r="EQ461" s="59"/>
      <c r="ER461" s="59"/>
      <c r="ES461" s="59"/>
      <c r="ET461" s="59"/>
      <c r="EU461" s="59"/>
      <c r="EV461" s="59"/>
      <c r="EW461" s="59"/>
      <c r="EX461" s="59"/>
      <c r="EY461" s="59"/>
      <c r="EZ461" s="59"/>
      <c r="FA461" s="59"/>
      <c r="FB461" s="59"/>
      <c r="FC461" s="59"/>
      <c r="FD461" s="59"/>
      <c r="FE461" s="59"/>
      <c r="FF461" s="59"/>
      <c r="FG461" s="59"/>
      <c r="FH461" s="59"/>
      <c r="FI461" s="59"/>
      <c r="FJ461" s="59"/>
      <c r="FK461" s="59"/>
      <c r="FL461" s="59"/>
      <c r="FM461" s="59"/>
      <c r="FN461" s="59"/>
      <c r="FO461" s="59"/>
      <c r="FP461" s="59"/>
      <c r="FQ461" s="59"/>
      <c r="FR461" s="59"/>
      <c r="FS461" s="59"/>
      <c r="FT461" s="59"/>
      <c r="FU461" s="59"/>
      <c r="FV461" s="59"/>
      <c r="FW461" s="59"/>
      <c r="FX461" s="59"/>
      <c r="FY461" s="59"/>
      <c r="FZ461" s="59"/>
      <c r="GA461" s="59"/>
      <c r="GB461" s="59"/>
      <c r="GC461" s="59"/>
      <c r="GD461" s="59"/>
      <c r="GE461" s="59"/>
      <c r="GF461" s="59"/>
      <c r="GG461" s="59"/>
      <c r="GH461" s="59"/>
      <c r="GI461" s="59"/>
      <c r="GJ461" s="59"/>
      <c r="GK461" s="59"/>
      <c r="GL461" s="59"/>
      <c r="GM461" s="59"/>
      <c r="GN461" s="59"/>
      <c r="GO461" s="59"/>
      <c r="GP461" s="59"/>
      <c r="GQ461" s="59"/>
      <c r="GR461" s="59"/>
      <c r="GS461" s="59"/>
      <c r="GT461" s="59"/>
      <c r="GU461" s="59"/>
      <c r="GV461" s="59"/>
      <c r="GW461" s="59"/>
      <c r="GX461" s="59"/>
      <c r="GY461" s="59"/>
      <c r="GZ461" s="59"/>
      <c r="HA461" s="59"/>
      <c r="HB461" s="59"/>
      <c r="HC461" s="59"/>
      <c r="HD461" s="59"/>
      <c r="HE461" s="59"/>
      <c r="HF461" s="59"/>
      <c r="HG461" s="59"/>
      <c r="HH461" s="59"/>
      <c r="HI461" s="59"/>
      <c r="HJ461" s="59"/>
      <c r="HK461" s="59"/>
      <c r="HL461" s="59"/>
      <c r="HM461" s="59"/>
      <c r="HN461" s="59"/>
      <c r="HO461" s="59"/>
      <c r="HP461" s="59"/>
      <c r="HQ461" s="59"/>
      <c r="HR461" s="59"/>
      <c r="HS461" s="59"/>
      <c r="HT461" s="59"/>
      <c r="HU461" s="59"/>
      <c r="HV461" s="59"/>
      <c r="HW461" s="59"/>
      <c r="HX461" s="59"/>
      <c r="HY461" s="59"/>
      <c r="HZ461" s="59"/>
      <c r="IA461" s="59"/>
      <c r="IB461" s="59"/>
      <c r="IC461" s="59"/>
      <c r="ID461" s="59"/>
      <c r="IE461" s="59"/>
      <c r="IF461" s="59"/>
      <c r="IG461" s="59"/>
      <c r="IH461" s="59"/>
      <c r="II461" s="59"/>
      <c r="IJ461" s="59"/>
      <c r="IK461" s="59"/>
      <c r="IL461" s="59"/>
      <c r="IM461" s="59"/>
      <c r="IN461" s="59"/>
      <c r="IO461" s="59"/>
      <c r="IP461" s="59"/>
      <c r="IQ461" s="59"/>
      <c r="IR461" s="59"/>
      <c r="IS461" s="59"/>
      <c r="IT461" s="59"/>
      <c r="IU461" s="59"/>
      <c r="IV461" s="59"/>
      <c r="IW461" s="59"/>
      <c r="IX461" s="59"/>
      <c r="IY461" s="59"/>
      <c r="IZ461" s="59"/>
      <c r="JA461" s="59"/>
      <c r="JB461" s="59"/>
      <c r="JC461" s="59"/>
      <c r="JD461" s="59"/>
      <c r="JE461" s="59"/>
      <c r="JF461" s="59"/>
      <c r="JG461" s="59"/>
      <c r="JH461" s="59"/>
      <c r="JI461" s="59"/>
      <c r="JJ461" s="59"/>
      <c r="JK461" s="59"/>
      <c r="JL461" s="59"/>
      <c r="JM461" s="59"/>
      <c r="JN461" s="59"/>
      <c r="JO461" s="59"/>
      <c r="JP461" s="59"/>
      <c r="JQ461" s="59"/>
      <c r="JR461" s="59"/>
      <c r="JS461" s="59"/>
      <c r="JT461" s="59"/>
      <c r="JU461" s="59"/>
      <c r="JV461" s="59"/>
      <c r="JW461" s="59"/>
      <c r="JX461" s="59"/>
      <c r="JY461" s="59"/>
      <c r="JZ461" s="59"/>
      <c r="KA461" s="59"/>
      <c r="KB461" s="59"/>
      <c r="KC461" s="59"/>
      <c r="KD461" s="59"/>
      <c r="KE461" s="59"/>
      <c r="KF461" s="59"/>
      <c r="KG461" s="59"/>
      <c r="KH461" s="59"/>
      <c r="KI461" s="59"/>
      <c r="KJ461" s="59"/>
      <c r="KK461" s="59"/>
      <c r="KL461" s="59"/>
      <c r="KM461" s="59"/>
      <c r="KN461" s="59"/>
      <c r="KO461" s="59"/>
      <c r="KP461" s="59"/>
      <c r="KQ461" s="59"/>
      <c r="KR461" s="59"/>
      <c r="KS461" s="59"/>
      <c r="KT461" s="59"/>
      <c r="KU461" s="59"/>
      <c r="KV461" s="59"/>
      <c r="KW461" s="59"/>
      <c r="KX461" s="59"/>
      <c r="KY461" s="59"/>
      <c r="KZ461" s="59"/>
      <c r="LA461" s="59"/>
      <c r="LB461" s="59"/>
      <c r="LC461" s="59"/>
      <c r="LD461" s="59"/>
      <c r="LE461" s="59"/>
      <c r="LF461" s="59"/>
      <c r="LG461" s="59"/>
      <c r="LH461" s="59"/>
      <c r="LI461" s="59"/>
      <c r="LJ461" s="59"/>
      <c r="LK461" s="59"/>
      <c r="LL461" s="59"/>
      <c r="LM461" s="59"/>
      <c r="LN461" s="59"/>
      <c r="LO461" s="59"/>
      <c r="LP461" s="59"/>
      <c r="LQ461" s="59"/>
      <c r="LR461" s="59"/>
      <c r="LS461" s="59"/>
      <c r="LT461" s="59"/>
      <c r="LU461" s="59"/>
      <c r="LV461" s="59"/>
      <c r="LW461" s="59"/>
      <c r="LX461" s="59"/>
      <c r="LY461" s="59"/>
      <c r="LZ461" s="59"/>
      <c r="MA461" s="59"/>
      <c r="MB461" s="59"/>
      <c r="MC461" s="59"/>
      <c r="MD461" s="59"/>
      <c r="ME461" s="59"/>
      <c r="MF461" s="59"/>
      <c r="MG461" s="59"/>
      <c r="MH461" s="59"/>
      <c r="MI461" s="59"/>
      <c r="MJ461" s="59"/>
      <c r="MK461" s="59"/>
      <c r="ML461" s="59"/>
      <c r="MM461" s="59"/>
      <c r="MN461" s="59"/>
      <c r="MO461" s="59"/>
      <c r="MP461" s="59"/>
      <c r="MQ461" s="60"/>
      <c r="MR461" s="61"/>
      <c r="MS461" s="61"/>
      <c r="MT461" s="61"/>
      <c r="MU461" s="61"/>
    </row>
    <row r="462" spans="1:359" s="83" customFormat="1" ht="395.25">
      <c r="A462" s="379"/>
      <c r="B462" s="281">
        <v>19</v>
      </c>
      <c r="C462" s="72" t="s">
        <v>321</v>
      </c>
      <c r="D462" s="72" t="s">
        <v>820</v>
      </c>
      <c r="E462" s="282" t="s">
        <v>1340</v>
      </c>
      <c r="F462" s="72" t="s">
        <v>1714</v>
      </c>
      <c r="G462" s="75" t="s">
        <v>0</v>
      </c>
      <c r="H462" s="72"/>
      <c r="I462" s="72" t="s">
        <v>41</v>
      </c>
      <c r="J462" s="264"/>
      <c r="K462" s="121"/>
      <c r="L462" s="71"/>
      <c r="M462" s="75" t="s">
        <v>0</v>
      </c>
      <c r="N462" s="75" t="s">
        <v>0</v>
      </c>
      <c r="O462" s="121"/>
      <c r="P462" s="79">
        <v>0</v>
      </c>
      <c r="Q462" s="121"/>
      <c r="R462" s="121"/>
      <c r="S462" s="75" t="s">
        <v>0</v>
      </c>
      <c r="T462" s="121"/>
      <c r="U462" s="75" t="s">
        <v>42</v>
      </c>
      <c r="V462" s="82"/>
      <c r="W462" s="62"/>
      <c r="X462" s="59"/>
      <c r="Y462" s="59"/>
      <c r="Z462" s="59"/>
      <c r="AA462" s="59"/>
      <c r="AB462" s="59"/>
      <c r="AC462" s="59"/>
      <c r="AD462" s="59"/>
      <c r="AE462" s="59"/>
      <c r="AF462" s="59"/>
      <c r="AG462" s="59"/>
      <c r="AH462" s="59"/>
      <c r="AI462" s="59"/>
      <c r="AJ462" s="59"/>
      <c r="AK462" s="59"/>
      <c r="AL462" s="59"/>
      <c r="AM462" s="59"/>
      <c r="AN462" s="59"/>
      <c r="AO462" s="59"/>
      <c r="AP462" s="59"/>
      <c r="AQ462" s="59"/>
      <c r="AR462" s="59"/>
      <c r="AS462" s="59"/>
      <c r="AT462" s="59"/>
      <c r="AU462" s="59"/>
      <c r="AV462" s="59"/>
      <c r="AW462" s="59"/>
      <c r="AX462" s="59"/>
      <c r="AY462" s="59"/>
      <c r="AZ462" s="59"/>
      <c r="BA462" s="59"/>
      <c r="BB462" s="59"/>
      <c r="BC462" s="59"/>
      <c r="BD462" s="59"/>
      <c r="BE462" s="59"/>
      <c r="BF462" s="59"/>
      <c r="BG462" s="59"/>
      <c r="BH462" s="59"/>
      <c r="BI462" s="59"/>
      <c r="BJ462" s="59"/>
      <c r="BK462" s="59"/>
      <c r="BL462" s="59"/>
      <c r="BM462" s="59"/>
      <c r="BN462" s="59"/>
      <c r="BO462" s="59"/>
      <c r="BP462" s="59"/>
      <c r="BQ462" s="59"/>
      <c r="BR462" s="59"/>
      <c r="BS462" s="59"/>
      <c r="BT462" s="59"/>
      <c r="BU462" s="59"/>
      <c r="BV462" s="59"/>
      <c r="BW462" s="59"/>
      <c r="BX462" s="59"/>
      <c r="BY462" s="59"/>
      <c r="BZ462" s="59"/>
      <c r="CA462" s="59"/>
      <c r="CB462" s="59"/>
      <c r="CC462" s="59"/>
      <c r="CD462" s="59"/>
      <c r="CE462" s="59"/>
      <c r="CF462" s="59"/>
      <c r="CG462" s="59"/>
      <c r="CH462" s="59"/>
      <c r="CI462" s="59"/>
      <c r="CJ462" s="59"/>
      <c r="CK462" s="59"/>
      <c r="CL462" s="59"/>
      <c r="CM462" s="59"/>
      <c r="CN462" s="59"/>
      <c r="CO462" s="59"/>
      <c r="CP462" s="59"/>
      <c r="CQ462" s="59"/>
      <c r="CR462" s="59"/>
      <c r="CS462" s="59"/>
      <c r="CT462" s="59"/>
      <c r="CU462" s="59"/>
      <c r="CV462" s="59"/>
      <c r="CW462" s="59"/>
      <c r="CX462" s="59"/>
      <c r="CY462" s="59"/>
      <c r="CZ462" s="59"/>
      <c r="DA462" s="59"/>
      <c r="DB462" s="59"/>
      <c r="DC462" s="59"/>
      <c r="DD462" s="59"/>
      <c r="DE462" s="59"/>
      <c r="DF462" s="59"/>
      <c r="DG462" s="59"/>
      <c r="DH462" s="59"/>
      <c r="DI462" s="59"/>
      <c r="DJ462" s="59"/>
      <c r="DK462" s="59"/>
      <c r="DL462" s="59"/>
      <c r="DM462" s="59"/>
      <c r="DN462" s="59"/>
      <c r="DO462" s="59"/>
      <c r="DP462" s="59"/>
      <c r="DQ462" s="59"/>
      <c r="DR462" s="59"/>
      <c r="DS462" s="59"/>
      <c r="DT462" s="59"/>
      <c r="DU462" s="59"/>
      <c r="DV462" s="59"/>
      <c r="DW462" s="59"/>
      <c r="DX462" s="59"/>
      <c r="DY462" s="59"/>
      <c r="DZ462" s="59"/>
      <c r="EA462" s="59"/>
      <c r="EB462" s="59"/>
      <c r="EC462" s="59"/>
      <c r="ED462" s="59"/>
      <c r="EE462" s="59"/>
      <c r="EF462" s="59"/>
      <c r="EG462" s="59"/>
      <c r="EH462" s="59"/>
      <c r="EI462" s="59"/>
      <c r="EJ462" s="59"/>
      <c r="EK462" s="59"/>
      <c r="EL462" s="59"/>
      <c r="EM462" s="59"/>
      <c r="EN462" s="59"/>
      <c r="EO462" s="59"/>
      <c r="EP462" s="59"/>
      <c r="EQ462" s="59"/>
      <c r="ER462" s="59"/>
      <c r="ES462" s="59"/>
      <c r="ET462" s="59"/>
      <c r="EU462" s="59"/>
      <c r="EV462" s="59"/>
      <c r="EW462" s="59"/>
      <c r="EX462" s="59"/>
      <c r="EY462" s="59"/>
      <c r="EZ462" s="59"/>
      <c r="FA462" s="59"/>
      <c r="FB462" s="59"/>
      <c r="FC462" s="59"/>
      <c r="FD462" s="59"/>
      <c r="FE462" s="59"/>
      <c r="FF462" s="59"/>
      <c r="FG462" s="59"/>
      <c r="FH462" s="59"/>
      <c r="FI462" s="59"/>
      <c r="FJ462" s="59"/>
      <c r="FK462" s="59"/>
      <c r="FL462" s="59"/>
      <c r="FM462" s="59"/>
      <c r="FN462" s="59"/>
      <c r="FO462" s="59"/>
      <c r="FP462" s="59"/>
      <c r="FQ462" s="59"/>
      <c r="FR462" s="59"/>
      <c r="FS462" s="59"/>
      <c r="FT462" s="59"/>
      <c r="FU462" s="59"/>
      <c r="FV462" s="59"/>
      <c r="FW462" s="59"/>
      <c r="FX462" s="59"/>
      <c r="FY462" s="59"/>
      <c r="FZ462" s="59"/>
      <c r="GA462" s="59"/>
      <c r="GB462" s="59"/>
      <c r="GC462" s="59"/>
      <c r="GD462" s="59"/>
      <c r="GE462" s="59"/>
      <c r="GF462" s="59"/>
      <c r="GG462" s="59"/>
      <c r="GH462" s="59"/>
      <c r="GI462" s="59"/>
      <c r="GJ462" s="59"/>
      <c r="GK462" s="59"/>
      <c r="GL462" s="59"/>
      <c r="GM462" s="59"/>
      <c r="GN462" s="59"/>
      <c r="GO462" s="59"/>
      <c r="GP462" s="59"/>
      <c r="GQ462" s="59"/>
      <c r="GR462" s="59"/>
      <c r="GS462" s="59"/>
      <c r="GT462" s="59"/>
      <c r="GU462" s="59"/>
      <c r="GV462" s="59"/>
      <c r="GW462" s="59"/>
      <c r="GX462" s="59"/>
      <c r="GY462" s="59"/>
      <c r="GZ462" s="59"/>
      <c r="HA462" s="59"/>
      <c r="HB462" s="59"/>
      <c r="HC462" s="59"/>
      <c r="HD462" s="59"/>
      <c r="HE462" s="59"/>
      <c r="HF462" s="59"/>
      <c r="HG462" s="59"/>
      <c r="HH462" s="59"/>
      <c r="HI462" s="59"/>
      <c r="HJ462" s="59"/>
      <c r="HK462" s="59"/>
      <c r="HL462" s="59"/>
      <c r="HM462" s="59"/>
      <c r="HN462" s="59"/>
      <c r="HO462" s="59"/>
      <c r="HP462" s="59"/>
      <c r="HQ462" s="59"/>
      <c r="HR462" s="59"/>
      <c r="HS462" s="59"/>
      <c r="HT462" s="59"/>
      <c r="HU462" s="59"/>
      <c r="HV462" s="59"/>
      <c r="HW462" s="59"/>
      <c r="HX462" s="59"/>
      <c r="HY462" s="59"/>
      <c r="HZ462" s="59"/>
      <c r="IA462" s="59"/>
      <c r="IB462" s="59"/>
      <c r="IC462" s="59"/>
      <c r="ID462" s="59"/>
      <c r="IE462" s="59"/>
      <c r="IF462" s="59"/>
      <c r="IG462" s="59"/>
      <c r="IH462" s="59"/>
      <c r="II462" s="59"/>
      <c r="IJ462" s="59"/>
      <c r="IK462" s="59"/>
      <c r="IL462" s="59"/>
      <c r="IM462" s="59"/>
      <c r="IN462" s="59"/>
      <c r="IO462" s="59"/>
      <c r="IP462" s="59"/>
      <c r="IQ462" s="59"/>
      <c r="IR462" s="59"/>
      <c r="IS462" s="59"/>
      <c r="IT462" s="59"/>
      <c r="IU462" s="59"/>
      <c r="IV462" s="59"/>
      <c r="IW462" s="59"/>
      <c r="IX462" s="59"/>
      <c r="IY462" s="59"/>
      <c r="IZ462" s="59"/>
      <c r="JA462" s="59"/>
      <c r="JB462" s="59"/>
      <c r="JC462" s="59"/>
      <c r="JD462" s="59"/>
      <c r="JE462" s="59"/>
      <c r="JF462" s="59"/>
      <c r="JG462" s="59"/>
      <c r="JH462" s="59"/>
      <c r="JI462" s="59"/>
      <c r="JJ462" s="59"/>
      <c r="JK462" s="59"/>
      <c r="JL462" s="59"/>
      <c r="JM462" s="59"/>
      <c r="JN462" s="59"/>
      <c r="JO462" s="59"/>
      <c r="JP462" s="59"/>
      <c r="JQ462" s="59"/>
      <c r="JR462" s="59"/>
      <c r="JS462" s="59"/>
      <c r="JT462" s="59"/>
      <c r="JU462" s="59"/>
      <c r="JV462" s="59"/>
      <c r="JW462" s="59"/>
      <c r="JX462" s="59"/>
      <c r="JY462" s="59"/>
      <c r="JZ462" s="59"/>
      <c r="KA462" s="59"/>
      <c r="KB462" s="59"/>
      <c r="KC462" s="59"/>
      <c r="KD462" s="59"/>
      <c r="KE462" s="59"/>
      <c r="KF462" s="59"/>
      <c r="KG462" s="59"/>
      <c r="KH462" s="59"/>
      <c r="KI462" s="59"/>
      <c r="KJ462" s="59"/>
      <c r="KK462" s="59"/>
      <c r="KL462" s="59"/>
      <c r="KM462" s="59"/>
      <c r="KN462" s="59"/>
      <c r="KO462" s="59"/>
      <c r="KP462" s="59"/>
      <c r="KQ462" s="59"/>
      <c r="KR462" s="59"/>
      <c r="KS462" s="59"/>
      <c r="KT462" s="59"/>
      <c r="KU462" s="59"/>
      <c r="KV462" s="59"/>
      <c r="KW462" s="59"/>
      <c r="KX462" s="59"/>
      <c r="KY462" s="59"/>
      <c r="KZ462" s="59"/>
      <c r="LA462" s="59"/>
      <c r="LB462" s="59"/>
      <c r="LC462" s="59"/>
      <c r="LD462" s="59"/>
      <c r="LE462" s="59"/>
      <c r="LF462" s="59"/>
      <c r="LG462" s="59"/>
      <c r="LH462" s="59"/>
      <c r="LI462" s="59"/>
      <c r="LJ462" s="59"/>
      <c r="LK462" s="59"/>
      <c r="LL462" s="59"/>
      <c r="LM462" s="59"/>
      <c r="LN462" s="59"/>
      <c r="LO462" s="59"/>
      <c r="LP462" s="59"/>
      <c r="LQ462" s="59"/>
      <c r="LR462" s="59"/>
      <c r="LS462" s="59"/>
      <c r="LT462" s="59"/>
      <c r="LU462" s="59"/>
      <c r="LV462" s="59"/>
      <c r="LW462" s="59"/>
      <c r="LX462" s="59"/>
      <c r="LY462" s="59"/>
      <c r="LZ462" s="59"/>
      <c r="MA462" s="59"/>
      <c r="MB462" s="59"/>
      <c r="MC462" s="59"/>
      <c r="MD462" s="59"/>
      <c r="ME462" s="59"/>
      <c r="MF462" s="59"/>
      <c r="MG462" s="59"/>
      <c r="MH462" s="59"/>
      <c r="MI462" s="59"/>
      <c r="MJ462" s="59"/>
      <c r="MK462" s="59"/>
      <c r="ML462" s="59"/>
      <c r="MM462" s="59"/>
      <c r="MN462" s="59"/>
      <c r="MO462" s="59"/>
      <c r="MP462" s="59"/>
      <c r="MQ462" s="60"/>
      <c r="MR462" s="61"/>
      <c r="MS462" s="61"/>
      <c r="MT462" s="61"/>
      <c r="MU462" s="61"/>
    </row>
    <row r="463" spans="1:359" s="83" customFormat="1">
      <c r="A463" s="339" t="s">
        <v>320</v>
      </c>
      <c r="B463" s="340"/>
      <c r="C463" s="340"/>
      <c r="D463" s="340"/>
      <c r="E463" s="340"/>
      <c r="F463" s="340"/>
      <c r="G463" s="340"/>
      <c r="H463" s="340"/>
      <c r="I463" s="340"/>
      <c r="J463" s="340"/>
      <c r="K463" s="340"/>
      <c r="L463" s="340"/>
      <c r="M463" s="340"/>
      <c r="N463" s="340"/>
      <c r="O463" s="340"/>
      <c r="P463" s="340"/>
      <c r="Q463" s="340"/>
      <c r="R463" s="340"/>
      <c r="S463" s="340"/>
      <c r="T463" s="340"/>
      <c r="U463" s="341"/>
      <c r="V463" s="62"/>
      <c r="W463" s="62"/>
      <c r="X463" s="59"/>
      <c r="Y463" s="59"/>
      <c r="Z463" s="59"/>
      <c r="AA463" s="59"/>
      <c r="AB463" s="59"/>
      <c r="AC463" s="59"/>
      <c r="AD463" s="59"/>
      <c r="AE463" s="59"/>
      <c r="AF463" s="59"/>
      <c r="AG463" s="59"/>
      <c r="AH463" s="59"/>
      <c r="AI463" s="59"/>
      <c r="AJ463" s="59"/>
      <c r="AK463" s="59"/>
      <c r="AL463" s="59"/>
      <c r="AM463" s="59"/>
      <c r="AN463" s="59"/>
      <c r="AO463" s="59"/>
      <c r="AP463" s="59"/>
      <c r="AQ463" s="59"/>
      <c r="AR463" s="59"/>
      <c r="AS463" s="59"/>
      <c r="AT463" s="59"/>
      <c r="AU463" s="59"/>
      <c r="AV463" s="59"/>
      <c r="AW463" s="59"/>
      <c r="AX463" s="59"/>
      <c r="AY463" s="59"/>
      <c r="AZ463" s="59"/>
      <c r="BA463" s="59"/>
      <c r="BB463" s="59"/>
      <c r="BC463" s="59"/>
      <c r="BD463" s="59"/>
      <c r="BE463" s="59"/>
      <c r="BF463" s="59"/>
      <c r="BG463" s="59"/>
      <c r="BH463" s="59"/>
      <c r="BI463" s="59"/>
      <c r="BJ463" s="59"/>
      <c r="BK463" s="59"/>
      <c r="BL463" s="59"/>
      <c r="BM463" s="59"/>
      <c r="BN463" s="59"/>
      <c r="BO463" s="59"/>
      <c r="BP463" s="59"/>
      <c r="BQ463" s="59"/>
      <c r="BR463" s="59"/>
      <c r="BS463" s="59"/>
      <c r="BT463" s="59"/>
      <c r="BU463" s="59"/>
      <c r="BV463" s="59"/>
      <c r="BW463" s="59"/>
      <c r="BX463" s="59"/>
      <c r="BY463" s="59"/>
      <c r="BZ463" s="59"/>
      <c r="CA463" s="59"/>
      <c r="CB463" s="59"/>
      <c r="CC463" s="59"/>
      <c r="CD463" s="59"/>
      <c r="CE463" s="59"/>
      <c r="CF463" s="59"/>
      <c r="CG463" s="59"/>
      <c r="CH463" s="59"/>
      <c r="CI463" s="59"/>
      <c r="CJ463" s="59"/>
      <c r="CK463" s="59"/>
      <c r="CL463" s="59"/>
      <c r="CM463" s="59"/>
      <c r="CN463" s="59"/>
      <c r="CO463" s="59"/>
      <c r="CP463" s="59"/>
      <c r="CQ463" s="59"/>
      <c r="CR463" s="59"/>
      <c r="CS463" s="59"/>
      <c r="CT463" s="59"/>
      <c r="CU463" s="59"/>
      <c r="CV463" s="59"/>
      <c r="CW463" s="59"/>
      <c r="CX463" s="59"/>
      <c r="CY463" s="59"/>
      <c r="CZ463" s="59"/>
      <c r="DA463" s="59"/>
      <c r="DB463" s="59"/>
      <c r="DC463" s="59"/>
      <c r="DD463" s="59"/>
      <c r="DE463" s="59"/>
      <c r="DF463" s="59"/>
      <c r="DG463" s="59"/>
      <c r="DH463" s="59"/>
      <c r="DI463" s="59"/>
      <c r="DJ463" s="59"/>
      <c r="DK463" s="59"/>
      <c r="DL463" s="59"/>
      <c r="DM463" s="59"/>
      <c r="DN463" s="59"/>
      <c r="DO463" s="59"/>
      <c r="DP463" s="59"/>
      <c r="DQ463" s="59"/>
      <c r="DR463" s="59"/>
      <c r="DS463" s="59"/>
      <c r="DT463" s="59"/>
      <c r="DU463" s="59"/>
      <c r="DV463" s="59"/>
      <c r="DW463" s="59"/>
      <c r="DX463" s="59"/>
      <c r="DY463" s="59"/>
      <c r="DZ463" s="59"/>
      <c r="EA463" s="59"/>
      <c r="EB463" s="59"/>
      <c r="EC463" s="59"/>
      <c r="ED463" s="59"/>
      <c r="EE463" s="59"/>
      <c r="EF463" s="59"/>
      <c r="EG463" s="59"/>
      <c r="EH463" s="59"/>
      <c r="EI463" s="59"/>
      <c r="EJ463" s="59"/>
      <c r="EK463" s="59"/>
      <c r="EL463" s="59"/>
      <c r="EM463" s="59"/>
      <c r="EN463" s="59"/>
      <c r="EO463" s="59"/>
      <c r="EP463" s="59"/>
      <c r="EQ463" s="59"/>
      <c r="ER463" s="59"/>
      <c r="ES463" s="59"/>
      <c r="ET463" s="59"/>
      <c r="EU463" s="59"/>
      <c r="EV463" s="59"/>
      <c r="EW463" s="59"/>
      <c r="EX463" s="59"/>
      <c r="EY463" s="59"/>
      <c r="EZ463" s="59"/>
      <c r="FA463" s="59"/>
      <c r="FB463" s="59"/>
      <c r="FC463" s="59"/>
      <c r="FD463" s="59"/>
      <c r="FE463" s="59"/>
      <c r="FF463" s="59"/>
      <c r="FG463" s="59"/>
      <c r="FH463" s="59"/>
      <c r="FI463" s="59"/>
      <c r="FJ463" s="59"/>
      <c r="FK463" s="59"/>
      <c r="FL463" s="59"/>
      <c r="FM463" s="59"/>
      <c r="FN463" s="59"/>
      <c r="FO463" s="59"/>
      <c r="FP463" s="59"/>
      <c r="FQ463" s="59"/>
      <c r="FR463" s="59"/>
      <c r="FS463" s="59"/>
      <c r="FT463" s="59"/>
      <c r="FU463" s="59"/>
      <c r="FV463" s="59"/>
      <c r="FW463" s="59"/>
      <c r="FX463" s="59"/>
      <c r="FY463" s="59"/>
      <c r="FZ463" s="59"/>
      <c r="GA463" s="59"/>
      <c r="GB463" s="59"/>
      <c r="GC463" s="59"/>
      <c r="GD463" s="59"/>
      <c r="GE463" s="59"/>
      <c r="GF463" s="59"/>
      <c r="GG463" s="59"/>
      <c r="GH463" s="59"/>
      <c r="GI463" s="59"/>
      <c r="GJ463" s="59"/>
      <c r="GK463" s="59"/>
      <c r="GL463" s="59"/>
      <c r="GM463" s="59"/>
      <c r="GN463" s="59"/>
      <c r="GO463" s="59"/>
      <c r="GP463" s="59"/>
      <c r="GQ463" s="59"/>
      <c r="GR463" s="59"/>
      <c r="GS463" s="59"/>
      <c r="GT463" s="59"/>
      <c r="GU463" s="59"/>
      <c r="GV463" s="59"/>
      <c r="GW463" s="59"/>
      <c r="GX463" s="59"/>
      <c r="GY463" s="59"/>
      <c r="GZ463" s="59"/>
      <c r="HA463" s="59"/>
      <c r="HB463" s="59"/>
      <c r="HC463" s="59"/>
      <c r="HD463" s="59"/>
      <c r="HE463" s="59"/>
      <c r="HF463" s="59"/>
      <c r="HG463" s="59"/>
      <c r="HH463" s="59"/>
      <c r="HI463" s="59"/>
      <c r="HJ463" s="59"/>
      <c r="HK463" s="59"/>
      <c r="HL463" s="59"/>
      <c r="HM463" s="59"/>
      <c r="HN463" s="59"/>
      <c r="HO463" s="59"/>
      <c r="HP463" s="59"/>
      <c r="HQ463" s="59"/>
      <c r="HR463" s="59"/>
      <c r="HS463" s="59"/>
      <c r="HT463" s="59"/>
      <c r="HU463" s="59"/>
      <c r="HV463" s="59"/>
      <c r="HW463" s="59"/>
      <c r="HX463" s="59"/>
      <c r="HY463" s="59"/>
      <c r="HZ463" s="59"/>
      <c r="IA463" s="59"/>
      <c r="IB463" s="59"/>
      <c r="IC463" s="59"/>
      <c r="ID463" s="59"/>
      <c r="IE463" s="59"/>
      <c r="IF463" s="59"/>
      <c r="IG463" s="59"/>
      <c r="IH463" s="59"/>
      <c r="II463" s="59"/>
      <c r="IJ463" s="59"/>
      <c r="IK463" s="59"/>
      <c r="IL463" s="59"/>
      <c r="IM463" s="59"/>
      <c r="IN463" s="59"/>
      <c r="IO463" s="59"/>
      <c r="IP463" s="59"/>
      <c r="IQ463" s="59"/>
      <c r="IR463" s="59"/>
      <c r="IS463" s="59"/>
      <c r="IT463" s="59"/>
      <c r="IU463" s="59"/>
      <c r="IV463" s="59"/>
      <c r="IW463" s="59"/>
      <c r="IX463" s="59"/>
      <c r="IY463" s="59"/>
      <c r="IZ463" s="59"/>
      <c r="JA463" s="59"/>
      <c r="JB463" s="59"/>
      <c r="JC463" s="59"/>
      <c r="JD463" s="59"/>
      <c r="JE463" s="59"/>
      <c r="JF463" s="59"/>
      <c r="JG463" s="59"/>
      <c r="JH463" s="59"/>
      <c r="JI463" s="59"/>
      <c r="JJ463" s="59"/>
      <c r="JK463" s="59"/>
      <c r="JL463" s="59"/>
      <c r="JM463" s="59"/>
      <c r="JN463" s="59"/>
      <c r="JO463" s="59"/>
      <c r="JP463" s="59"/>
      <c r="JQ463" s="59"/>
      <c r="JR463" s="59"/>
      <c r="JS463" s="59"/>
      <c r="JT463" s="59"/>
      <c r="JU463" s="59"/>
      <c r="JV463" s="59"/>
      <c r="JW463" s="59"/>
      <c r="JX463" s="59"/>
      <c r="JY463" s="59"/>
      <c r="JZ463" s="59"/>
      <c r="KA463" s="59"/>
      <c r="KB463" s="59"/>
      <c r="KC463" s="59"/>
      <c r="KD463" s="59"/>
      <c r="KE463" s="59"/>
      <c r="KF463" s="59"/>
      <c r="KG463" s="59"/>
      <c r="KH463" s="59"/>
      <c r="KI463" s="59"/>
      <c r="KJ463" s="59"/>
      <c r="KK463" s="59"/>
      <c r="KL463" s="59"/>
      <c r="KM463" s="59"/>
      <c r="KN463" s="59"/>
      <c r="KO463" s="59"/>
      <c r="KP463" s="59"/>
      <c r="KQ463" s="59"/>
      <c r="KR463" s="59"/>
      <c r="KS463" s="59"/>
      <c r="KT463" s="59"/>
      <c r="KU463" s="59"/>
      <c r="KV463" s="59"/>
      <c r="KW463" s="59"/>
      <c r="KX463" s="59"/>
      <c r="KY463" s="59"/>
      <c r="KZ463" s="59"/>
      <c r="LA463" s="59"/>
      <c r="LB463" s="59"/>
      <c r="LC463" s="59"/>
      <c r="LD463" s="59"/>
      <c r="LE463" s="59"/>
      <c r="LF463" s="59"/>
      <c r="LG463" s="59"/>
      <c r="LH463" s="59"/>
      <c r="LI463" s="59"/>
      <c r="LJ463" s="59"/>
      <c r="LK463" s="59"/>
      <c r="LL463" s="59"/>
      <c r="LM463" s="59"/>
      <c r="LN463" s="59"/>
      <c r="LO463" s="59"/>
      <c r="LP463" s="59"/>
      <c r="LQ463" s="59"/>
      <c r="LR463" s="59"/>
      <c r="LS463" s="59"/>
      <c r="LT463" s="59"/>
      <c r="LU463" s="59"/>
      <c r="LV463" s="59"/>
      <c r="LW463" s="59"/>
      <c r="LX463" s="59"/>
      <c r="LY463" s="59"/>
      <c r="LZ463" s="59"/>
      <c r="MA463" s="59"/>
      <c r="MB463" s="59"/>
      <c r="MC463" s="59"/>
      <c r="MD463" s="59"/>
      <c r="ME463" s="59"/>
      <c r="MF463" s="59"/>
      <c r="MG463" s="59"/>
      <c r="MH463" s="59"/>
      <c r="MI463" s="59"/>
      <c r="MJ463" s="59"/>
      <c r="MK463" s="59"/>
      <c r="ML463" s="59"/>
      <c r="MM463" s="59"/>
      <c r="MN463" s="59"/>
      <c r="MO463" s="59"/>
      <c r="MP463" s="59"/>
      <c r="MQ463" s="60"/>
      <c r="MR463" s="61"/>
      <c r="MS463" s="61"/>
      <c r="MT463" s="61"/>
      <c r="MU463" s="61"/>
    </row>
    <row r="464" spans="1:359" ht="46.5">
      <c r="A464" s="378" t="s">
        <v>263</v>
      </c>
      <c r="B464" s="116">
        <v>1</v>
      </c>
      <c r="C464" s="72" t="s">
        <v>319</v>
      </c>
      <c r="D464" s="75" t="s">
        <v>819</v>
      </c>
      <c r="E464" s="75" t="s">
        <v>1341</v>
      </c>
      <c r="F464" s="111" t="s">
        <v>1715</v>
      </c>
      <c r="G464" s="116" t="s">
        <v>0</v>
      </c>
      <c r="H464" s="121"/>
      <c r="I464" s="75" t="s">
        <v>1066</v>
      </c>
      <c r="J464" s="76">
        <v>138000000</v>
      </c>
      <c r="K464" s="80"/>
      <c r="L464" s="116" t="s">
        <v>0</v>
      </c>
      <c r="M464" s="71"/>
      <c r="N464" s="75" t="s">
        <v>0</v>
      </c>
      <c r="O464" s="75"/>
      <c r="P464" s="79">
        <v>0</v>
      </c>
      <c r="Q464" s="81"/>
      <c r="R464" s="81"/>
      <c r="S464" s="81"/>
      <c r="T464" s="81" t="s">
        <v>0</v>
      </c>
      <c r="U464" s="75" t="s">
        <v>42</v>
      </c>
      <c r="V464" s="293" t="s">
        <v>1838</v>
      </c>
      <c r="W464" s="62"/>
    </row>
    <row r="465" spans="1:359" s="83" customFormat="1" ht="46.5">
      <c r="A465" s="379"/>
      <c r="B465" s="116">
        <v>2</v>
      </c>
      <c r="C465" s="72" t="s">
        <v>318</v>
      </c>
      <c r="D465" s="98" t="s">
        <v>818</v>
      </c>
      <c r="E465" s="98" t="s">
        <v>1342</v>
      </c>
      <c r="F465" s="111" t="s">
        <v>1629</v>
      </c>
      <c r="G465" s="116" t="s">
        <v>0</v>
      </c>
      <c r="H465" s="121"/>
      <c r="I465" s="72" t="s">
        <v>41</v>
      </c>
      <c r="J465" s="76">
        <v>75000</v>
      </c>
      <c r="K465" s="80"/>
      <c r="L465" s="116"/>
      <c r="M465" s="116" t="s">
        <v>0</v>
      </c>
      <c r="N465" s="75" t="s">
        <v>0</v>
      </c>
      <c r="O465" s="75"/>
      <c r="P465" s="79">
        <v>0</v>
      </c>
      <c r="Q465" s="75"/>
      <c r="R465" s="75" t="s">
        <v>0</v>
      </c>
      <c r="S465" s="75"/>
      <c r="T465" s="75"/>
      <c r="U465" s="75" t="s">
        <v>1016</v>
      </c>
      <c r="V465" s="62"/>
      <c r="W465" s="62"/>
      <c r="X465" s="59"/>
      <c r="Y465" s="59"/>
      <c r="Z465" s="59"/>
      <c r="AA465" s="59"/>
      <c r="AB465" s="59"/>
      <c r="AC465" s="59"/>
      <c r="AD465" s="59"/>
      <c r="AE465" s="59"/>
      <c r="AF465" s="59"/>
      <c r="AG465" s="59"/>
      <c r="AH465" s="59"/>
      <c r="AI465" s="59"/>
      <c r="AJ465" s="59"/>
      <c r="AK465" s="59"/>
      <c r="AL465" s="59"/>
      <c r="AM465" s="59"/>
      <c r="AN465" s="59"/>
      <c r="AO465" s="59"/>
      <c r="AP465" s="59"/>
      <c r="AQ465" s="59"/>
      <c r="AR465" s="59"/>
      <c r="AS465" s="59"/>
      <c r="AT465" s="59"/>
      <c r="AU465" s="59"/>
      <c r="AV465" s="59"/>
      <c r="AW465" s="59"/>
      <c r="AX465" s="59"/>
      <c r="AY465" s="59"/>
      <c r="AZ465" s="59"/>
      <c r="BA465" s="59"/>
      <c r="BB465" s="59"/>
      <c r="BC465" s="59"/>
      <c r="BD465" s="59"/>
      <c r="BE465" s="59"/>
      <c r="BF465" s="59"/>
      <c r="BG465" s="59"/>
      <c r="BH465" s="59"/>
      <c r="BI465" s="59"/>
      <c r="BJ465" s="59"/>
      <c r="BK465" s="59"/>
      <c r="BL465" s="59"/>
      <c r="BM465" s="59"/>
      <c r="BN465" s="59"/>
      <c r="BO465" s="59"/>
      <c r="BP465" s="59"/>
      <c r="BQ465" s="59"/>
      <c r="BR465" s="59"/>
      <c r="BS465" s="59"/>
      <c r="BT465" s="59"/>
      <c r="BU465" s="59"/>
      <c r="BV465" s="59"/>
      <c r="BW465" s="59"/>
      <c r="BX465" s="59"/>
      <c r="BY465" s="59"/>
      <c r="BZ465" s="59"/>
      <c r="CA465" s="59"/>
      <c r="CB465" s="59"/>
      <c r="CC465" s="59"/>
      <c r="CD465" s="59"/>
      <c r="CE465" s="59"/>
      <c r="CF465" s="59"/>
      <c r="CG465" s="59"/>
      <c r="CH465" s="59"/>
      <c r="CI465" s="59"/>
      <c r="CJ465" s="59"/>
      <c r="CK465" s="59"/>
      <c r="CL465" s="59"/>
      <c r="CM465" s="59"/>
      <c r="CN465" s="59"/>
      <c r="CO465" s="59"/>
      <c r="CP465" s="59"/>
      <c r="CQ465" s="59"/>
      <c r="CR465" s="59"/>
      <c r="CS465" s="59"/>
      <c r="CT465" s="59"/>
      <c r="CU465" s="59"/>
      <c r="CV465" s="59"/>
      <c r="CW465" s="59"/>
      <c r="CX465" s="59"/>
      <c r="CY465" s="59"/>
      <c r="CZ465" s="59"/>
      <c r="DA465" s="59"/>
      <c r="DB465" s="59"/>
      <c r="DC465" s="59"/>
      <c r="DD465" s="59"/>
      <c r="DE465" s="59"/>
      <c r="DF465" s="59"/>
      <c r="DG465" s="59"/>
      <c r="DH465" s="59"/>
      <c r="DI465" s="59"/>
      <c r="DJ465" s="59"/>
      <c r="DK465" s="59"/>
      <c r="DL465" s="59"/>
      <c r="DM465" s="59"/>
      <c r="DN465" s="59"/>
      <c r="DO465" s="59"/>
      <c r="DP465" s="59"/>
      <c r="DQ465" s="59"/>
      <c r="DR465" s="59"/>
      <c r="DS465" s="59"/>
      <c r="DT465" s="59"/>
      <c r="DU465" s="59"/>
      <c r="DV465" s="59"/>
      <c r="DW465" s="59"/>
      <c r="DX465" s="59"/>
      <c r="DY465" s="59"/>
      <c r="DZ465" s="59"/>
      <c r="EA465" s="59"/>
      <c r="EB465" s="59"/>
      <c r="EC465" s="59"/>
      <c r="ED465" s="59"/>
      <c r="EE465" s="59"/>
      <c r="EF465" s="59"/>
      <c r="EG465" s="59"/>
      <c r="EH465" s="59"/>
      <c r="EI465" s="59"/>
      <c r="EJ465" s="59"/>
      <c r="EK465" s="59"/>
      <c r="EL465" s="59"/>
      <c r="EM465" s="59"/>
      <c r="EN465" s="59"/>
      <c r="EO465" s="59"/>
      <c r="EP465" s="59"/>
      <c r="EQ465" s="59"/>
      <c r="ER465" s="59"/>
      <c r="ES465" s="59"/>
      <c r="ET465" s="59"/>
      <c r="EU465" s="59"/>
      <c r="EV465" s="59"/>
      <c r="EW465" s="59"/>
      <c r="EX465" s="59"/>
      <c r="EY465" s="59"/>
      <c r="EZ465" s="59"/>
      <c r="FA465" s="59"/>
      <c r="FB465" s="59"/>
      <c r="FC465" s="59"/>
      <c r="FD465" s="59"/>
      <c r="FE465" s="59"/>
      <c r="FF465" s="59"/>
      <c r="FG465" s="59"/>
      <c r="FH465" s="59"/>
      <c r="FI465" s="59"/>
      <c r="FJ465" s="59"/>
      <c r="FK465" s="59"/>
      <c r="FL465" s="59"/>
      <c r="FM465" s="59"/>
      <c r="FN465" s="59"/>
      <c r="FO465" s="59"/>
      <c r="FP465" s="59"/>
      <c r="FQ465" s="59"/>
      <c r="FR465" s="59"/>
      <c r="FS465" s="59"/>
      <c r="FT465" s="59"/>
      <c r="FU465" s="59"/>
      <c r="FV465" s="59"/>
      <c r="FW465" s="59"/>
      <c r="FX465" s="59"/>
      <c r="FY465" s="59"/>
      <c r="FZ465" s="59"/>
      <c r="GA465" s="59"/>
      <c r="GB465" s="59"/>
      <c r="GC465" s="59"/>
      <c r="GD465" s="59"/>
      <c r="GE465" s="59"/>
      <c r="GF465" s="59"/>
      <c r="GG465" s="59"/>
      <c r="GH465" s="59"/>
      <c r="GI465" s="59"/>
      <c r="GJ465" s="59"/>
      <c r="GK465" s="59"/>
      <c r="GL465" s="59"/>
      <c r="GM465" s="59"/>
      <c r="GN465" s="59"/>
      <c r="GO465" s="59"/>
      <c r="GP465" s="59"/>
      <c r="GQ465" s="59"/>
      <c r="GR465" s="59"/>
      <c r="GS465" s="59"/>
      <c r="GT465" s="59"/>
      <c r="GU465" s="59"/>
      <c r="GV465" s="59"/>
      <c r="GW465" s="59"/>
      <c r="GX465" s="59"/>
      <c r="GY465" s="59"/>
      <c r="GZ465" s="59"/>
      <c r="HA465" s="59"/>
      <c r="HB465" s="59"/>
      <c r="HC465" s="59"/>
      <c r="HD465" s="59"/>
      <c r="HE465" s="59"/>
      <c r="HF465" s="59"/>
      <c r="HG465" s="59"/>
      <c r="HH465" s="59"/>
      <c r="HI465" s="59"/>
      <c r="HJ465" s="59"/>
      <c r="HK465" s="59"/>
      <c r="HL465" s="59"/>
      <c r="HM465" s="59"/>
      <c r="HN465" s="59"/>
      <c r="HO465" s="59"/>
      <c r="HP465" s="59"/>
      <c r="HQ465" s="59"/>
      <c r="HR465" s="59"/>
      <c r="HS465" s="59"/>
      <c r="HT465" s="59"/>
      <c r="HU465" s="59"/>
      <c r="HV465" s="59"/>
      <c r="HW465" s="59"/>
      <c r="HX465" s="59"/>
      <c r="HY465" s="59"/>
      <c r="HZ465" s="59"/>
      <c r="IA465" s="59"/>
      <c r="IB465" s="59"/>
      <c r="IC465" s="59"/>
      <c r="ID465" s="59"/>
      <c r="IE465" s="59"/>
      <c r="IF465" s="59"/>
      <c r="IG465" s="59"/>
      <c r="IH465" s="59"/>
      <c r="II465" s="59"/>
      <c r="IJ465" s="59"/>
      <c r="IK465" s="59"/>
      <c r="IL465" s="59"/>
      <c r="IM465" s="59"/>
      <c r="IN465" s="59"/>
      <c r="IO465" s="59"/>
      <c r="IP465" s="59"/>
      <c r="IQ465" s="59"/>
      <c r="IR465" s="59"/>
      <c r="IS465" s="59"/>
      <c r="IT465" s="59"/>
      <c r="IU465" s="59"/>
      <c r="IV465" s="59"/>
      <c r="IW465" s="59"/>
      <c r="IX465" s="59"/>
      <c r="IY465" s="59"/>
      <c r="IZ465" s="59"/>
      <c r="JA465" s="59"/>
      <c r="JB465" s="59"/>
      <c r="JC465" s="59"/>
      <c r="JD465" s="59"/>
      <c r="JE465" s="59"/>
      <c r="JF465" s="59"/>
      <c r="JG465" s="59"/>
      <c r="JH465" s="59"/>
      <c r="JI465" s="59"/>
      <c r="JJ465" s="59"/>
      <c r="JK465" s="59"/>
      <c r="JL465" s="59"/>
      <c r="JM465" s="59"/>
      <c r="JN465" s="59"/>
      <c r="JO465" s="59"/>
      <c r="JP465" s="59"/>
      <c r="JQ465" s="59"/>
      <c r="JR465" s="59"/>
      <c r="JS465" s="59"/>
      <c r="JT465" s="59"/>
      <c r="JU465" s="59"/>
      <c r="JV465" s="59"/>
      <c r="JW465" s="59"/>
      <c r="JX465" s="59"/>
      <c r="JY465" s="59"/>
      <c r="JZ465" s="59"/>
      <c r="KA465" s="59"/>
      <c r="KB465" s="59"/>
      <c r="KC465" s="59"/>
      <c r="KD465" s="59"/>
      <c r="KE465" s="59"/>
      <c r="KF465" s="59"/>
      <c r="KG465" s="59"/>
      <c r="KH465" s="59"/>
      <c r="KI465" s="59"/>
      <c r="KJ465" s="59"/>
      <c r="KK465" s="59"/>
      <c r="KL465" s="59"/>
      <c r="KM465" s="59"/>
      <c r="KN465" s="59"/>
      <c r="KO465" s="59"/>
      <c r="KP465" s="59"/>
      <c r="KQ465" s="59"/>
      <c r="KR465" s="59"/>
      <c r="KS465" s="59"/>
      <c r="KT465" s="59"/>
      <c r="KU465" s="59"/>
      <c r="KV465" s="59"/>
      <c r="KW465" s="59"/>
      <c r="KX465" s="59"/>
      <c r="KY465" s="59"/>
      <c r="KZ465" s="59"/>
      <c r="LA465" s="59"/>
      <c r="LB465" s="59"/>
      <c r="LC465" s="59"/>
      <c r="LD465" s="59"/>
      <c r="LE465" s="59"/>
      <c r="LF465" s="59"/>
      <c r="LG465" s="59"/>
      <c r="LH465" s="59"/>
      <c r="LI465" s="59"/>
      <c r="LJ465" s="59"/>
      <c r="LK465" s="59"/>
      <c r="LL465" s="59"/>
      <c r="LM465" s="59"/>
      <c r="LN465" s="59"/>
      <c r="LO465" s="59"/>
      <c r="LP465" s="59"/>
      <c r="LQ465" s="59"/>
      <c r="LR465" s="59"/>
      <c r="LS465" s="59"/>
      <c r="LT465" s="59"/>
      <c r="LU465" s="59"/>
      <c r="LV465" s="59"/>
      <c r="LW465" s="59"/>
      <c r="LX465" s="59"/>
      <c r="LY465" s="59"/>
      <c r="LZ465" s="59"/>
      <c r="MA465" s="59"/>
      <c r="MB465" s="59"/>
      <c r="MC465" s="59"/>
      <c r="MD465" s="59"/>
      <c r="ME465" s="59"/>
      <c r="MF465" s="59"/>
      <c r="MG465" s="59"/>
      <c r="MH465" s="59"/>
      <c r="MI465" s="59"/>
      <c r="MJ465" s="59"/>
      <c r="MK465" s="59"/>
      <c r="ML465" s="59"/>
      <c r="MM465" s="59"/>
      <c r="MN465" s="59"/>
      <c r="MO465" s="59"/>
      <c r="MP465" s="59"/>
      <c r="MQ465" s="60"/>
      <c r="MR465" s="61"/>
      <c r="MS465" s="61"/>
      <c r="MT465" s="61"/>
      <c r="MU465" s="61"/>
    </row>
    <row r="466" spans="1:359" s="83" customFormat="1" ht="255.75">
      <c r="A466" s="379"/>
      <c r="B466" s="116">
        <v>3</v>
      </c>
      <c r="C466" s="72" t="s">
        <v>317</v>
      </c>
      <c r="D466" s="98" t="s">
        <v>817</v>
      </c>
      <c r="E466" s="98" t="s">
        <v>1343</v>
      </c>
      <c r="F466" s="111" t="s">
        <v>1716</v>
      </c>
      <c r="G466" s="116" t="s">
        <v>0</v>
      </c>
      <c r="H466" s="121"/>
      <c r="I466" s="72" t="s">
        <v>1135</v>
      </c>
      <c r="J466" s="76">
        <v>250000</v>
      </c>
      <c r="K466" s="80"/>
      <c r="L466" s="116"/>
      <c r="M466" s="116" t="s">
        <v>0</v>
      </c>
      <c r="N466" s="75" t="s">
        <v>0</v>
      </c>
      <c r="O466" s="75"/>
      <c r="P466" s="79">
        <v>0</v>
      </c>
      <c r="Q466" s="75"/>
      <c r="R466" s="75" t="s">
        <v>0</v>
      </c>
      <c r="S466" s="75"/>
      <c r="T466" s="75"/>
      <c r="U466" s="75" t="s">
        <v>1018</v>
      </c>
      <c r="V466" s="62"/>
      <c r="W466" s="62"/>
      <c r="X466" s="59"/>
      <c r="Y466" s="59"/>
      <c r="Z466" s="59"/>
      <c r="AA466" s="59"/>
      <c r="AB466" s="59"/>
      <c r="AC466" s="59"/>
      <c r="AD466" s="59"/>
      <c r="AE466" s="59"/>
      <c r="AF466" s="59"/>
      <c r="AG466" s="59"/>
      <c r="AH466" s="59"/>
      <c r="AI466" s="59"/>
      <c r="AJ466" s="59"/>
      <c r="AK466" s="59"/>
      <c r="AL466" s="59"/>
      <c r="AM466" s="59"/>
      <c r="AN466" s="59"/>
      <c r="AO466" s="59"/>
      <c r="AP466" s="59"/>
      <c r="AQ466" s="59"/>
      <c r="AR466" s="59"/>
      <c r="AS466" s="59"/>
      <c r="AT466" s="59"/>
      <c r="AU466" s="59"/>
      <c r="AV466" s="59"/>
      <c r="AW466" s="59"/>
      <c r="AX466" s="59"/>
      <c r="AY466" s="59"/>
      <c r="AZ466" s="59"/>
      <c r="BA466" s="59"/>
      <c r="BB466" s="59"/>
      <c r="BC466" s="59"/>
      <c r="BD466" s="59"/>
      <c r="BE466" s="59"/>
      <c r="BF466" s="59"/>
      <c r="BG466" s="59"/>
      <c r="BH466" s="59"/>
      <c r="BI466" s="59"/>
      <c r="BJ466" s="59"/>
      <c r="BK466" s="59"/>
      <c r="BL466" s="59"/>
      <c r="BM466" s="59"/>
      <c r="BN466" s="59"/>
      <c r="BO466" s="59"/>
      <c r="BP466" s="59"/>
      <c r="BQ466" s="59"/>
      <c r="BR466" s="59"/>
      <c r="BS466" s="59"/>
      <c r="BT466" s="59"/>
      <c r="BU466" s="59"/>
      <c r="BV466" s="59"/>
      <c r="BW466" s="59"/>
      <c r="BX466" s="59"/>
      <c r="BY466" s="59"/>
      <c r="BZ466" s="59"/>
      <c r="CA466" s="59"/>
      <c r="CB466" s="59"/>
      <c r="CC466" s="59"/>
      <c r="CD466" s="59"/>
      <c r="CE466" s="59"/>
      <c r="CF466" s="59"/>
      <c r="CG466" s="59"/>
      <c r="CH466" s="59"/>
      <c r="CI466" s="59"/>
      <c r="CJ466" s="59"/>
      <c r="CK466" s="59"/>
      <c r="CL466" s="59"/>
      <c r="CM466" s="59"/>
      <c r="CN466" s="59"/>
      <c r="CO466" s="59"/>
      <c r="CP466" s="59"/>
      <c r="CQ466" s="59"/>
      <c r="CR466" s="59"/>
      <c r="CS466" s="59"/>
      <c r="CT466" s="59"/>
      <c r="CU466" s="59"/>
      <c r="CV466" s="59"/>
      <c r="CW466" s="59"/>
      <c r="CX466" s="59"/>
      <c r="CY466" s="59"/>
      <c r="CZ466" s="59"/>
      <c r="DA466" s="59"/>
      <c r="DB466" s="59"/>
      <c r="DC466" s="59"/>
      <c r="DD466" s="59"/>
      <c r="DE466" s="59"/>
      <c r="DF466" s="59"/>
      <c r="DG466" s="59"/>
      <c r="DH466" s="59"/>
      <c r="DI466" s="59"/>
      <c r="DJ466" s="59"/>
      <c r="DK466" s="59"/>
      <c r="DL466" s="59"/>
      <c r="DM466" s="59"/>
      <c r="DN466" s="59"/>
      <c r="DO466" s="59"/>
      <c r="DP466" s="59"/>
      <c r="DQ466" s="59"/>
      <c r="DR466" s="59"/>
      <c r="DS466" s="59"/>
      <c r="DT466" s="59"/>
      <c r="DU466" s="59"/>
      <c r="DV466" s="59"/>
      <c r="DW466" s="59"/>
      <c r="DX466" s="59"/>
      <c r="DY466" s="59"/>
      <c r="DZ466" s="59"/>
      <c r="EA466" s="59"/>
      <c r="EB466" s="59"/>
      <c r="EC466" s="59"/>
      <c r="ED466" s="59"/>
      <c r="EE466" s="59"/>
      <c r="EF466" s="59"/>
      <c r="EG466" s="59"/>
      <c r="EH466" s="59"/>
      <c r="EI466" s="59"/>
      <c r="EJ466" s="59"/>
      <c r="EK466" s="59"/>
      <c r="EL466" s="59"/>
      <c r="EM466" s="59"/>
      <c r="EN466" s="59"/>
      <c r="EO466" s="59"/>
      <c r="EP466" s="59"/>
      <c r="EQ466" s="59"/>
      <c r="ER466" s="59"/>
      <c r="ES466" s="59"/>
      <c r="ET466" s="59"/>
      <c r="EU466" s="59"/>
      <c r="EV466" s="59"/>
      <c r="EW466" s="59"/>
      <c r="EX466" s="59"/>
      <c r="EY466" s="59"/>
      <c r="EZ466" s="59"/>
      <c r="FA466" s="59"/>
      <c r="FB466" s="59"/>
      <c r="FC466" s="59"/>
      <c r="FD466" s="59"/>
      <c r="FE466" s="59"/>
      <c r="FF466" s="59"/>
      <c r="FG466" s="59"/>
      <c r="FH466" s="59"/>
      <c r="FI466" s="59"/>
      <c r="FJ466" s="59"/>
      <c r="FK466" s="59"/>
      <c r="FL466" s="59"/>
      <c r="FM466" s="59"/>
      <c r="FN466" s="59"/>
      <c r="FO466" s="59"/>
      <c r="FP466" s="59"/>
      <c r="FQ466" s="59"/>
      <c r="FR466" s="59"/>
      <c r="FS466" s="59"/>
      <c r="FT466" s="59"/>
      <c r="FU466" s="59"/>
      <c r="FV466" s="59"/>
      <c r="FW466" s="59"/>
      <c r="FX466" s="59"/>
      <c r="FY466" s="59"/>
      <c r="FZ466" s="59"/>
      <c r="GA466" s="59"/>
      <c r="GB466" s="59"/>
      <c r="GC466" s="59"/>
      <c r="GD466" s="59"/>
      <c r="GE466" s="59"/>
      <c r="GF466" s="59"/>
      <c r="GG466" s="59"/>
      <c r="GH466" s="59"/>
      <c r="GI466" s="59"/>
      <c r="GJ466" s="59"/>
      <c r="GK466" s="59"/>
      <c r="GL466" s="59"/>
      <c r="GM466" s="59"/>
      <c r="GN466" s="59"/>
      <c r="GO466" s="59"/>
      <c r="GP466" s="59"/>
      <c r="GQ466" s="59"/>
      <c r="GR466" s="59"/>
      <c r="GS466" s="59"/>
      <c r="GT466" s="59"/>
      <c r="GU466" s="59"/>
      <c r="GV466" s="59"/>
      <c r="GW466" s="59"/>
      <c r="GX466" s="59"/>
      <c r="GY466" s="59"/>
      <c r="GZ466" s="59"/>
      <c r="HA466" s="59"/>
      <c r="HB466" s="59"/>
      <c r="HC466" s="59"/>
      <c r="HD466" s="59"/>
      <c r="HE466" s="59"/>
      <c r="HF466" s="59"/>
      <c r="HG466" s="59"/>
      <c r="HH466" s="59"/>
      <c r="HI466" s="59"/>
      <c r="HJ466" s="59"/>
      <c r="HK466" s="59"/>
      <c r="HL466" s="59"/>
      <c r="HM466" s="59"/>
      <c r="HN466" s="59"/>
      <c r="HO466" s="59"/>
      <c r="HP466" s="59"/>
      <c r="HQ466" s="59"/>
      <c r="HR466" s="59"/>
      <c r="HS466" s="59"/>
      <c r="HT466" s="59"/>
      <c r="HU466" s="59"/>
      <c r="HV466" s="59"/>
      <c r="HW466" s="59"/>
      <c r="HX466" s="59"/>
      <c r="HY466" s="59"/>
      <c r="HZ466" s="59"/>
      <c r="IA466" s="59"/>
      <c r="IB466" s="59"/>
      <c r="IC466" s="59"/>
      <c r="ID466" s="59"/>
      <c r="IE466" s="59"/>
      <c r="IF466" s="59"/>
      <c r="IG466" s="59"/>
      <c r="IH466" s="59"/>
      <c r="II466" s="59"/>
      <c r="IJ466" s="59"/>
      <c r="IK466" s="59"/>
      <c r="IL466" s="59"/>
      <c r="IM466" s="59"/>
      <c r="IN466" s="59"/>
      <c r="IO466" s="59"/>
      <c r="IP466" s="59"/>
      <c r="IQ466" s="59"/>
      <c r="IR466" s="59"/>
      <c r="IS466" s="59"/>
      <c r="IT466" s="59"/>
      <c r="IU466" s="59"/>
      <c r="IV466" s="59"/>
      <c r="IW466" s="59"/>
      <c r="IX466" s="59"/>
      <c r="IY466" s="59"/>
      <c r="IZ466" s="59"/>
      <c r="JA466" s="59"/>
      <c r="JB466" s="59"/>
      <c r="JC466" s="59"/>
      <c r="JD466" s="59"/>
      <c r="JE466" s="59"/>
      <c r="JF466" s="59"/>
      <c r="JG466" s="59"/>
      <c r="JH466" s="59"/>
      <c r="JI466" s="59"/>
      <c r="JJ466" s="59"/>
      <c r="JK466" s="59"/>
      <c r="JL466" s="59"/>
      <c r="JM466" s="59"/>
      <c r="JN466" s="59"/>
      <c r="JO466" s="59"/>
      <c r="JP466" s="59"/>
      <c r="JQ466" s="59"/>
      <c r="JR466" s="59"/>
      <c r="JS466" s="59"/>
      <c r="JT466" s="59"/>
      <c r="JU466" s="59"/>
      <c r="JV466" s="59"/>
      <c r="JW466" s="59"/>
      <c r="JX466" s="59"/>
      <c r="JY466" s="59"/>
      <c r="JZ466" s="59"/>
      <c r="KA466" s="59"/>
      <c r="KB466" s="59"/>
      <c r="KC466" s="59"/>
      <c r="KD466" s="59"/>
      <c r="KE466" s="59"/>
      <c r="KF466" s="59"/>
      <c r="KG466" s="59"/>
      <c r="KH466" s="59"/>
      <c r="KI466" s="59"/>
      <c r="KJ466" s="59"/>
      <c r="KK466" s="59"/>
      <c r="KL466" s="59"/>
      <c r="KM466" s="59"/>
      <c r="KN466" s="59"/>
      <c r="KO466" s="59"/>
      <c r="KP466" s="59"/>
      <c r="KQ466" s="59"/>
      <c r="KR466" s="59"/>
      <c r="KS466" s="59"/>
      <c r="KT466" s="59"/>
      <c r="KU466" s="59"/>
      <c r="KV466" s="59"/>
      <c r="KW466" s="59"/>
      <c r="KX466" s="59"/>
      <c r="KY466" s="59"/>
      <c r="KZ466" s="59"/>
      <c r="LA466" s="59"/>
      <c r="LB466" s="59"/>
      <c r="LC466" s="59"/>
      <c r="LD466" s="59"/>
      <c r="LE466" s="59"/>
      <c r="LF466" s="59"/>
      <c r="LG466" s="59"/>
      <c r="LH466" s="59"/>
      <c r="LI466" s="59"/>
      <c r="LJ466" s="59"/>
      <c r="LK466" s="59"/>
      <c r="LL466" s="59"/>
      <c r="LM466" s="59"/>
      <c r="LN466" s="59"/>
      <c r="LO466" s="59"/>
      <c r="LP466" s="59"/>
      <c r="LQ466" s="59"/>
      <c r="LR466" s="59"/>
      <c r="LS466" s="59"/>
      <c r="LT466" s="59"/>
      <c r="LU466" s="59"/>
      <c r="LV466" s="59"/>
      <c r="LW466" s="59"/>
      <c r="LX466" s="59"/>
      <c r="LY466" s="59"/>
      <c r="LZ466" s="59"/>
      <c r="MA466" s="59"/>
      <c r="MB466" s="59"/>
      <c r="MC466" s="59"/>
      <c r="MD466" s="59"/>
      <c r="ME466" s="59"/>
      <c r="MF466" s="59"/>
      <c r="MG466" s="59"/>
      <c r="MH466" s="59"/>
      <c r="MI466" s="59"/>
      <c r="MJ466" s="59"/>
      <c r="MK466" s="59"/>
      <c r="ML466" s="59"/>
      <c r="MM466" s="59"/>
      <c r="MN466" s="59"/>
      <c r="MO466" s="59"/>
      <c r="MP466" s="59"/>
      <c r="MQ466" s="60"/>
      <c r="MR466" s="61"/>
      <c r="MS466" s="61"/>
      <c r="MT466" s="61"/>
      <c r="MU466" s="61"/>
    </row>
    <row r="467" spans="1:359" ht="48.75" customHeight="1">
      <c r="A467" s="350" t="s">
        <v>316</v>
      </c>
      <c r="B467" s="340"/>
      <c r="C467" s="340"/>
      <c r="D467" s="340"/>
      <c r="E467" s="340"/>
      <c r="F467" s="340"/>
      <c r="G467" s="340"/>
      <c r="H467" s="340"/>
      <c r="I467" s="340"/>
      <c r="J467" s="340"/>
      <c r="K467" s="340"/>
      <c r="L467" s="340"/>
      <c r="M467" s="340"/>
      <c r="N467" s="340"/>
      <c r="O467" s="340"/>
      <c r="P467" s="340"/>
      <c r="Q467" s="340"/>
      <c r="R467" s="340"/>
      <c r="S467" s="340"/>
      <c r="T467" s="340"/>
      <c r="U467" s="341"/>
      <c r="V467" s="62"/>
      <c r="W467" s="62"/>
    </row>
    <row r="468" spans="1:359" ht="162.75">
      <c r="A468" s="378" t="s">
        <v>263</v>
      </c>
      <c r="B468" s="116">
        <v>1</v>
      </c>
      <c r="C468" s="194" t="s">
        <v>313</v>
      </c>
      <c r="D468" s="75" t="s">
        <v>795</v>
      </c>
      <c r="E468" s="75" t="s">
        <v>1344</v>
      </c>
      <c r="F468" s="194" t="s">
        <v>1717</v>
      </c>
      <c r="G468" s="116" t="s">
        <v>0</v>
      </c>
      <c r="H468" s="194"/>
      <c r="I468" s="72" t="s">
        <v>1135</v>
      </c>
      <c r="J468" s="76">
        <v>10000</v>
      </c>
      <c r="K468" s="116" t="s">
        <v>0</v>
      </c>
      <c r="L468" s="194"/>
      <c r="M468" s="194"/>
      <c r="N468" s="116" t="s">
        <v>0</v>
      </c>
      <c r="O468" s="116"/>
      <c r="P468" s="283">
        <v>0</v>
      </c>
      <c r="Q468" s="194"/>
      <c r="R468" s="116"/>
      <c r="S468" s="116" t="s">
        <v>0</v>
      </c>
      <c r="T468" s="122" t="s">
        <v>0</v>
      </c>
      <c r="U468" s="194" t="s">
        <v>1835</v>
      </c>
      <c r="V468" s="62"/>
      <c r="W468" s="62"/>
    </row>
    <row r="469" spans="1:359" ht="69.75">
      <c r="A469" s="379"/>
      <c r="B469" s="116">
        <v>2</v>
      </c>
      <c r="C469" s="194" t="s">
        <v>312</v>
      </c>
      <c r="D469" s="194" t="s">
        <v>798</v>
      </c>
      <c r="E469" s="194" t="s">
        <v>1345</v>
      </c>
      <c r="F469" s="194" t="s">
        <v>1718</v>
      </c>
      <c r="G469" s="116" t="s">
        <v>0</v>
      </c>
      <c r="H469" s="194"/>
      <c r="I469" s="194" t="s">
        <v>1110</v>
      </c>
      <c r="J469" s="76">
        <v>30000</v>
      </c>
      <c r="K469" s="116" t="s">
        <v>0</v>
      </c>
      <c r="L469" s="194"/>
      <c r="M469" s="194"/>
      <c r="N469" s="116" t="s">
        <v>0</v>
      </c>
      <c r="O469" s="116"/>
      <c r="P469" s="283">
        <v>0</v>
      </c>
      <c r="Q469" s="194"/>
      <c r="R469" s="116"/>
      <c r="S469" s="116" t="s">
        <v>0</v>
      </c>
      <c r="T469" s="122" t="s">
        <v>0</v>
      </c>
      <c r="U469" s="194" t="s">
        <v>1017</v>
      </c>
      <c r="V469" s="62"/>
      <c r="W469" s="62"/>
    </row>
    <row r="470" spans="1:359" ht="69.75">
      <c r="A470" s="380"/>
      <c r="B470" s="116">
        <v>3</v>
      </c>
      <c r="C470" s="194" t="s">
        <v>311</v>
      </c>
      <c r="D470" s="145" t="s">
        <v>799</v>
      </c>
      <c r="E470" s="194" t="s">
        <v>1346</v>
      </c>
      <c r="F470" s="194" t="s">
        <v>1719</v>
      </c>
      <c r="G470" s="116" t="s">
        <v>0</v>
      </c>
      <c r="H470" s="194"/>
      <c r="I470" s="72" t="s">
        <v>41</v>
      </c>
      <c r="J470" s="76">
        <v>20000</v>
      </c>
      <c r="K470" s="116" t="s">
        <v>0</v>
      </c>
      <c r="L470" s="194"/>
      <c r="M470" s="194"/>
      <c r="N470" s="116" t="s">
        <v>0</v>
      </c>
      <c r="O470" s="116"/>
      <c r="P470" s="283">
        <v>0</v>
      </c>
      <c r="Q470" s="194"/>
      <c r="R470" s="116"/>
      <c r="S470" s="116" t="s">
        <v>0</v>
      </c>
      <c r="T470" s="122" t="s">
        <v>0</v>
      </c>
      <c r="U470" s="194" t="s">
        <v>1019</v>
      </c>
      <c r="V470" s="62"/>
      <c r="W470" s="62"/>
    </row>
    <row r="471" spans="1:359" ht="43.5" customHeight="1">
      <c r="A471" s="401" t="s">
        <v>315</v>
      </c>
      <c r="B471" s="373"/>
      <c r="C471" s="373"/>
      <c r="D471" s="373"/>
      <c r="E471" s="373"/>
      <c r="F471" s="373"/>
      <c r="G471" s="373"/>
      <c r="H471" s="373"/>
      <c r="I471" s="373"/>
      <c r="J471" s="373"/>
      <c r="K471" s="373"/>
      <c r="L471" s="373"/>
      <c r="M471" s="373"/>
      <c r="N471" s="373"/>
      <c r="O471" s="373"/>
      <c r="P471" s="373"/>
      <c r="Q471" s="373"/>
      <c r="R471" s="373"/>
      <c r="S471" s="373"/>
      <c r="T471" s="373"/>
      <c r="U471" s="374"/>
      <c r="V471" s="62"/>
      <c r="W471" s="82"/>
    </row>
    <row r="472" spans="1:359" s="83" customFormat="1" ht="139.5">
      <c r="A472" s="399" t="s">
        <v>263</v>
      </c>
      <c r="B472" s="116">
        <v>1</v>
      </c>
      <c r="C472" s="111" t="s">
        <v>310</v>
      </c>
      <c r="D472" s="75" t="s">
        <v>803</v>
      </c>
      <c r="E472" s="75" t="s">
        <v>1348</v>
      </c>
      <c r="F472" s="111" t="s">
        <v>1720</v>
      </c>
      <c r="G472" s="75" t="s">
        <v>0</v>
      </c>
      <c r="H472" s="122"/>
      <c r="I472" s="75" t="s">
        <v>1039</v>
      </c>
      <c r="J472" s="104">
        <v>200000</v>
      </c>
      <c r="K472" s="75" t="s">
        <v>0</v>
      </c>
      <c r="L472" s="116"/>
      <c r="M472" s="71"/>
      <c r="N472" s="75" t="s">
        <v>0</v>
      </c>
      <c r="O472" s="75"/>
      <c r="P472" s="79">
        <v>0</v>
      </c>
      <c r="Q472" s="81"/>
      <c r="R472" s="81"/>
      <c r="S472" s="81"/>
      <c r="T472" s="81" t="s">
        <v>0</v>
      </c>
      <c r="U472" s="75" t="s">
        <v>42</v>
      </c>
      <c r="V472" s="62"/>
      <c r="W472" s="62"/>
      <c r="X472" s="59"/>
      <c r="Y472" s="59"/>
      <c r="Z472" s="59"/>
      <c r="AA472" s="59"/>
      <c r="AB472" s="59"/>
      <c r="AC472" s="59"/>
      <c r="AD472" s="59"/>
      <c r="AE472" s="59"/>
      <c r="AF472" s="59"/>
      <c r="AG472" s="59"/>
      <c r="AH472" s="59"/>
      <c r="AI472" s="59"/>
      <c r="AJ472" s="59"/>
      <c r="AK472" s="59"/>
      <c r="AL472" s="59"/>
      <c r="AM472" s="59"/>
      <c r="AN472" s="59"/>
      <c r="AO472" s="59"/>
      <c r="AP472" s="59"/>
      <c r="AQ472" s="59"/>
      <c r="AR472" s="59"/>
      <c r="AS472" s="59"/>
      <c r="AT472" s="59"/>
      <c r="AU472" s="59"/>
      <c r="AV472" s="59"/>
      <c r="AW472" s="59"/>
      <c r="AX472" s="59"/>
      <c r="AY472" s="59"/>
      <c r="AZ472" s="59"/>
      <c r="BA472" s="59"/>
      <c r="BB472" s="59"/>
      <c r="BC472" s="59"/>
      <c r="BD472" s="59"/>
      <c r="BE472" s="59"/>
      <c r="BF472" s="59"/>
      <c r="BG472" s="59"/>
      <c r="BH472" s="59"/>
      <c r="BI472" s="59"/>
      <c r="BJ472" s="59"/>
      <c r="BK472" s="59"/>
      <c r="BL472" s="59"/>
      <c r="BM472" s="59"/>
      <c r="BN472" s="59"/>
      <c r="BO472" s="59"/>
      <c r="BP472" s="59"/>
      <c r="BQ472" s="59"/>
      <c r="BR472" s="59"/>
      <c r="BS472" s="59"/>
      <c r="BT472" s="59"/>
      <c r="BU472" s="59"/>
      <c r="BV472" s="59"/>
      <c r="BW472" s="59"/>
      <c r="BX472" s="59"/>
      <c r="BY472" s="59"/>
      <c r="BZ472" s="59"/>
      <c r="CA472" s="59"/>
      <c r="CB472" s="59"/>
      <c r="CC472" s="59"/>
      <c r="CD472" s="59"/>
      <c r="CE472" s="59"/>
      <c r="CF472" s="59"/>
      <c r="CG472" s="59"/>
      <c r="CH472" s="59"/>
      <c r="CI472" s="59"/>
      <c r="CJ472" s="59"/>
      <c r="CK472" s="59"/>
      <c r="CL472" s="59"/>
      <c r="CM472" s="59"/>
      <c r="CN472" s="59"/>
      <c r="CO472" s="59"/>
      <c r="CP472" s="59"/>
      <c r="CQ472" s="59"/>
      <c r="CR472" s="59"/>
      <c r="CS472" s="59"/>
      <c r="CT472" s="59"/>
      <c r="CU472" s="59"/>
      <c r="CV472" s="59"/>
      <c r="CW472" s="59"/>
      <c r="CX472" s="59"/>
      <c r="CY472" s="59"/>
      <c r="CZ472" s="59"/>
      <c r="DA472" s="59"/>
      <c r="DB472" s="59"/>
      <c r="DC472" s="59"/>
      <c r="DD472" s="59"/>
      <c r="DE472" s="59"/>
      <c r="DF472" s="59"/>
      <c r="DG472" s="59"/>
      <c r="DH472" s="59"/>
      <c r="DI472" s="59"/>
      <c r="DJ472" s="59"/>
      <c r="DK472" s="59"/>
      <c r="DL472" s="59"/>
      <c r="DM472" s="59"/>
      <c r="DN472" s="59"/>
      <c r="DO472" s="59"/>
      <c r="DP472" s="59"/>
      <c r="DQ472" s="59"/>
      <c r="DR472" s="59"/>
      <c r="DS472" s="59"/>
      <c r="DT472" s="59"/>
      <c r="DU472" s="59"/>
      <c r="DV472" s="59"/>
      <c r="DW472" s="59"/>
      <c r="DX472" s="59"/>
      <c r="DY472" s="59"/>
      <c r="DZ472" s="59"/>
      <c r="EA472" s="59"/>
      <c r="EB472" s="59"/>
      <c r="EC472" s="59"/>
      <c r="ED472" s="59"/>
      <c r="EE472" s="59"/>
      <c r="EF472" s="59"/>
      <c r="EG472" s="59"/>
      <c r="EH472" s="59"/>
      <c r="EI472" s="59"/>
      <c r="EJ472" s="59"/>
      <c r="EK472" s="59"/>
      <c r="EL472" s="59"/>
      <c r="EM472" s="59"/>
      <c r="EN472" s="59"/>
      <c r="EO472" s="59"/>
      <c r="EP472" s="59"/>
      <c r="EQ472" s="59"/>
      <c r="ER472" s="59"/>
      <c r="ES472" s="59"/>
      <c r="ET472" s="59"/>
      <c r="EU472" s="59"/>
      <c r="EV472" s="59"/>
      <c r="EW472" s="59"/>
      <c r="EX472" s="59"/>
      <c r="EY472" s="59"/>
      <c r="EZ472" s="59"/>
      <c r="FA472" s="59"/>
      <c r="FB472" s="59"/>
      <c r="FC472" s="59"/>
      <c r="FD472" s="59"/>
      <c r="FE472" s="59"/>
      <c r="FF472" s="59"/>
      <c r="FG472" s="59"/>
      <c r="FH472" s="59"/>
      <c r="FI472" s="59"/>
      <c r="FJ472" s="59"/>
      <c r="FK472" s="59"/>
      <c r="FL472" s="59"/>
      <c r="FM472" s="59"/>
      <c r="FN472" s="59"/>
      <c r="FO472" s="59"/>
      <c r="FP472" s="59"/>
      <c r="FQ472" s="59"/>
      <c r="FR472" s="59"/>
      <c r="FS472" s="59"/>
      <c r="FT472" s="59"/>
      <c r="FU472" s="59"/>
      <c r="FV472" s="59"/>
      <c r="FW472" s="59"/>
      <c r="FX472" s="59"/>
      <c r="FY472" s="59"/>
      <c r="FZ472" s="59"/>
      <c r="GA472" s="59"/>
      <c r="GB472" s="59"/>
      <c r="GC472" s="59"/>
      <c r="GD472" s="59"/>
      <c r="GE472" s="59"/>
      <c r="GF472" s="59"/>
      <c r="GG472" s="59"/>
      <c r="GH472" s="59"/>
      <c r="GI472" s="59"/>
      <c r="GJ472" s="59"/>
      <c r="GK472" s="59"/>
      <c r="GL472" s="59"/>
      <c r="GM472" s="59"/>
      <c r="GN472" s="59"/>
      <c r="GO472" s="59"/>
      <c r="GP472" s="59"/>
      <c r="GQ472" s="59"/>
      <c r="GR472" s="59"/>
      <c r="GS472" s="59"/>
      <c r="GT472" s="59"/>
      <c r="GU472" s="59"/>
      <c r="GV472" s="59"/>
      <c r="GW472" s="59"/>
      <c r="GX472" s="59"/>
      <c r="GY472" s="59"/>
      <c r="GZ472" s="59"/>
      <c r="HA472" s="59"/>
      <c r="HB472" s="59"/>
      <c r="HC472" s="59"/>
      <c r="HD472" s="59"/>
      <c r="HE472" s="59"/>
      <c r="HF472" s="59"/>
      <c r="HG472" s="59"/>
      <c r="HH472" s="59"/>
      <c r="HI472" s="59"/>
      <c r="HJ472" s="59"/>
      <c r="HK472" s="59"/>
      <c r="HL472" s="59"/>
      <c r="HM472" s="59"/>
      <c r="HN472" s="59"/>
      <c r="HO472" s="59"/>
      <c r="HP472" s="59"/>
      <c r="HQ472" s="59"/>
      <c r="HR472" s="59"/>
      <c r="HS472" s="59"/>
      <c r="HT472" s="59"/>
      <c r="HU472" s="59"/>
      <c r="HV472" s="59"/>
      <c r="HW472" s="59"/>
      <c r="HX472" s="59"/>
      <c r="HY472" s="59"/>
      <c r="HZ472" s="59"/>
      <c r="IA472" s="59"/>
      <c r="IB472" s="59"/>
      <c r="IC472" s="59"/>
      <c r="ID472" s="59"/>
      <c r="IE472" s="59"/>
      <c r="IF472" s="59"/>
      <c r="IG472" s="59"/>
      <c r="IH472" s="59"/>
      <c r="II472" s="59"/>
      <c r="IJ472" s="59"/>
      <c r="IK472" s="59"/>
      <c r="IL472" s="59"/>
      <c r="IM472" s="59"/>
      <c r="IN472" s="59"/>
      <c r="IO472" s="59"/>
      <c r="IP472" s="59"/>
      <c r="IQ472" s="59"/>
      <c r="IR472" s="59"/>
      <c r="IS472" s="59"/>
      <c r="IT472" s="59"/>
      <c r="IU472" s="59"/>
      <c r="IV472" s="59"/>
      <c r="IW472" s="59"/>
      <c r="IX472" s="59"/>
      <c r="IY472" s="59"/>
      <c r="IZ472" s="59"/>
      <c r="JA472" s="59"/>
      <c r="JB472" s="59"/>
      <c r="JC472" s="59"/>
      <c r="JD472" s="59"/>
      <c r="JE472" s="59"/>
      <c r="JF472" s="59"/>
      <c r="JG472" s="59"/>
      <c r="JH472" s="59"/>
      <c r="JI472" s="59"/>
      <c r="JJ472" s="59"/>
      <c r="JK472" s="59"/>
      <c r="JL472" s="59"/>
      <c r="JM472" s="59"/>
      <c r="JN472" s="59"/>
      <c r="JO472" s="59"/>
      <c r="JP472" s="59"/>
      <c r="JQ472" s="59"/>
      <c r="JR472" s="59"/>
      <c r="JS472" s="59"/>
      <c r="JT472" s="59"/>
      <c r="JU472" s="59"/>
      <c r="JV472" s="59"/>
      <c r="JW472" s="59"/>
      <c r="JX472" s="59"/>
      <c r="JY472" s="59"/>
      <c r="JZ472" s="59"/>
      <c r="KA472" s="59"/>
      <c r="KB472" s="59"/>
      <c r="KC472" s="59"/>
      <c r="KD472" s="59"/>
      <c r="KE472" s="59"/>
      <c r="KF472" s="59"/>
      <c r="KG472" s="59"/>
      <c r="KH472" s="59"/>
      <c r="KI472" s="59"/>
      <c r="KJ472" s="59"/>
      <c r="KK472" s="59"/>
      <c r="KL472" s="59"/>
      <c r="KM472" s="59"/>
      <c r="KN472" s="59"/>
      <c r="KO472" s="59"/>
      <c r="KP472" s="59"/>
      <c r="KQ472" s="59"/>
      <c r="KR472" s="59"/>
      <c r="KS472" s="59"/>
      <c r="KT472" s="59"/>
      <c r="KU472" s="59"/>
      <c r="KV472" s="59"/>
      <c r="KW472" s="59"/>
      <c r="KX472" s="59"/>
      <c r="KY472" s="59"/>
      <c r="KZ472" s="59"/>
      <c r="LA472" s="59"/>
      <c r="LB472" s="59"/>
      <c r="LC472" s="59"/>
      <c r="LD472" s="59"/>
      <c r="LE472" s="59"/>
      <c r="LF472" s="59"/>
      <c r="LG472" s="59"/>
      <c r="LH472" s="59"/>
      <c r="LI472" s="59"/>
      <c r="LJ472" s="59"/>
      <c r="LK472" s="59"/>
      <c r="LL472" s="59"/>
      <c r="LM472" s="59"/>
      <c r="LN472" s="59"/>
      <c r="LO472" s="59"/>
      <c r="LP472" s="59"/>
      <c r="LQ472" s="59"/>
      <c r="LR472" s="59"/>
      <c r="LS472" s="59"/>
      <c r="LT472" s="59"/>
      <c r="LU472" s="59"/>
      <c r="LV472" s="59"/>
      <c r="LW472" s="59"/>
      <c r="LX472" s="59"/>
      <c r="LY472" s="59"/>
      <c r="LZ472" s="59"/>
      <c r="MA472" s="59"/>
      <c r="MB472" s="59"/>
      <c r="MC472" s="59"/>
      <c r="MD472" s="59"/>
      <c r="ME472" s="59"/>
      <c r="MF472" s="59"/>
      <c r="MG472" s="59"/>
      <c r="MH472" s="59"/>
      <c r="MI472" s="59"/>
      <c r="MJ472" s="59"/>
      <c r="MK472" s="59"/>
      <c r="ML472" s="59"/>
      <c r="MM472" s="59"/>
      <c r="MN472" s="59"/>
      <c r="MO472" s="59"/>
      <c r="MP472" s="59"/>
      <c r="MQ472" s="60"/>
      <c r="MR472" s="61"/>
      <c r="MS472" s="61"/>
      <c r="MT472" s="61"/>
      <c r="MU472" s="61"/>
    </row>
    <row r="473" spans="1:359" s="284" customFormat="1" ht="116.25">
      <c r="A473" s="345"/>
      <c r="B473" s="116">
        <v>2</v>
      </c>
      <c r="C473" s="111" t="s">
        <v>309</v>
      </c>
      <c r="D473" s="75" t="s">
        <v>804</v>
      </c>
      <c r="E473" s="75" t="s">
        <v>1349</v>
      </c>
      <c r="F473" s="75" t="s">
        <v>1721</v>
      </c>
      <c r="G473" s="75" t="s">
        <v>0</v>
      </c>
      <c r="H473" s="122"/>
      <c r="I473" s="72" t="s">
        <v>1039</v>
      </c>
      <c r="J473" s="104">
        <v>50000</v>
      </c>
      <c r="K473" s="75" t="s">
        <v>0</v>
      </c>
      <c r="L473" s="116"/>
      <c r="M473" s="71"/>
      <c r="N473" s="75" t="s">
        <v>0</v>
      </c>
      <c r="O473" s="75"/>
      <c r="P473" s="79">
        <v>0</v>
      </c>
      <c r="Q473" s="81"/>
      <c r="R473" s="81"/>
      <c r="S473" s="81"/>
      <c r="T473" s="81" t="s">
        <v>0</v>
      </c>
      <c r="U473" s="75" t="s">
        <v>42</v>
      </c>
      <c r="V473" s="66"/>
      <c r="W473" s="67"/>
      <c r="X473" s="68"/>
      <c r="Y473" s="68"/>
      <c r="Z473" s="68"/>
      <c r="AA473" s="68"/>
      <c r="AB473" s="68"/>
      <c r="AC473" s="68"/>
      <c r="AD473" s="68"/>
      <c r="AE473" s="68"/>
      <c r="AF473" s="68"/>
      <c r="AG473" s="68"/>
      <c r="AH473" s="68"/>
      <c r="AI473" s="68"/>
      <c r="AJ473" s="68"/>
      <c r="AK473" s="68"/>
      <c r="AL473" s="68"/>
      <c r="AM473" s="68"/>
      <c r="AN473" s="68"/>
      <c r="AO473" s="68"/>
      <c r="AP473" s="68"/>
      <c r="AQ473" s="68"/>
      <c r="AR473" s="68"/>
      <c r="AS473" s="68"/>
      <c r="AT473" s="68"/>
      <c r="AU473" s="68"/>
      <c r="AV473" s="68"/>
      <c r="AW473" s="68"/>
      <c r="AX473" s="68"/>
      <c r="AY473" s="68"/>
      <c r="AZ473" s="68"/>
      <c r="BA473" s="68"/>
      <c r="BB473" s="68"/>
      <c r="BC473" s="68"/>
      <c r="BD473" s="68"/>
      <c r="BE473" s="68"/>
      <c r="BF473" s="68"/>
      <c r="BG473" s="68"/>
      <c r="BH473" s="68"/>
      <c r="BI473" s="68"/>
      <c r="BJ473" s="68"/>
      <c r="BK473" s="68"/>
      <c r="BL473" s="68"/>
      <c r="BM473" s="68"/>
      <c r="BN473" s="68"/>
      <c r="BO473" s="68"/>
      <c r="BP473" s="68"/>
      <c r="BQ473" s="68"/>
      <c r="BR473" s="68"/>
      <c r="BS473" s="68"/>
      <c r="BT473" s="68"/>
      <c r="BU473" s="68"/>
      <c r="BV473" s="68"/>
      <c r="BW473" s="68"/>
      <c r="BX473" s="68"/>
      <c r="BY473" s="68"/>
      <c r="BZ473" s="68"/>
      <c r="CA473" s="68"/>
      <c r="CB473" s="68"/>
      <c r="CC473" s="68"/>
      <c r="CD473" s="68"/>
      <c r="CE473" s="68"/>
      <c r="CF473" s="68"/>
      <c r="CG473" s="68"/>
      <c r="CH473" s="68"/>
      <c r="CI473" s="68"/>
      <c r="CJ473" s="68"/>
      <c r="CK473" s="68"/>
      <c r="CL473" s="68"/>
      <c r="CM473" s="68"/>
      <c r="CN473" s="68"/>
      <c r="CO473" s="68"/>
      <c r="CP473" s="68"/>
      <c r="CQ473" s="68"/>
      <c r="CR473" s="68"/>
      <c r="CS473" s="68"/>
      <c r="CT473" s="68"/>
      <c r="CU473" s="68"/>
      <c r="CV473" s="68"/>
      <c r="CW473" s="68"/>
      <c r="CX473" s="68"/>
      <c r="CY473" s="68"/>
      <c r="CZ473" s="68"/>
      <c r="DA473" s="68"/>
      <c r="DB473" s="68"/>
      <c r="DC473" s="68"/>
      <c r="DD473" s="68"/>
      <c r="DE473" s="68"/>
      <c r="DF473" s="68"/>
      <c r="DG473" s="68"/>
      <c r="DH473" s="68"/>
      <c r="DI473" s="68"/>
      <c r="DJ473" s="68"/>
      <c r="DK473" s="68"/>
      <c r="DL473" s="68"/>
      <c r="DM473" s="68"/>
      <c r="DN473" s="68"/>
      <c r="DO473" s="68"/>
      <c r="DP473" s="68"/>
      <c r="DQ473" s="68"/>
      <c r="DR473" s="68"/>
      <c r="DS473" s="68"/>
      <c r="DT473" s="68"/>
      <c r="DU473" s="68"/>
      <c r="DV473" s="68"/>
      <c r="DW473" s="68"/>
      <c r="DX473" s="68"/>
      <c r="DY473" s="68"/>
      <c r="DZ473" s="68"/>
      <c r="EA473" s="68"/>
      <c r="EB473" s="68"/>
      <c r="EC473" s="68"/>
      <c r="ED473" s="68"/>
      <c r="EE473" s="68"/>
      <c r="EF473" s="68"/>
      <c r="EG473" s="68"/>
      <c r="EH473" s="68"/>
      <c r="EI473" s="68"/>
      <c r="EJ473" s="68"/>
      <c r="EK473" s="68"/>
      <c r="EL473" s="68"/>
      <c r="EM473" s="68"/>
      <c r="EN473" s="68"/>
      <c r="EO473" s="68"/>
      <c r="EP473" s="68"/>
      <c r="EQ473" s="68"/>
      <c r="ER473" s="68"/>
      <c r="ES473" s="68"/>
      <c r="ET473" s="68"/>
      <c r="EU473" s="68"/>
      <c r="EV473" s="68"/>
      <c r="EW473" s="68"/>
      <c r="EX473" s="68"/>
      <c r="EY473" s="68"/>
      <c r="EZ473" s="68"/>
      <c r="FA473" s="68"/>
      <c r="FB473" s="68"/>
      <c r="FC473" s="68"/>
      <c r="FD473" s="68"/>
      <c r="FE473" s="68"/>
      <c r="FF473" s="68"/>
      <c r="FG473" s="68"/>
      <c r="FH473" s="68"/>
      <c r="FI473" s="68"/>
      <c r="FJ473" s="68"/>
      <c r="FK473" s="68"/>
      <c r="FL473" s="68"/>
      <c r="FM473" s="68"/>
      <c r="FN473" s="68"/>
      <c r="FO473" s="68"/>
      <c r="FP473" s="68"/>
      <c r="FQ473" s="68"/>
      <c r="FR473" s="68"/>
      <c r="FS473" s="68"/>
      <c r="FT473" s="68"/>
      <c r="FU473" s="68"/>
      <c r="FV473" s="68"/>
      <c r="FW473" s="68"/>
      <c r="FX473" s="68"/>
      <c r="FY473" s="68"/>
      <c r="FZ473" s="68"/>
      <c r="GA473" s="68"/>
      <c r="GB473" s="68"/>
      <c r="GC473" s="68"/>
      <c r="GD473" s="68"/>
      <c r="GE473" s="68"/>
      <c r="GF473" s="68"/>
      <c r="GG473" s="68"/>
      <c r="GH473" s="68"/>
      <c r="GI473" s="68"/>
      <c r="GJ473" s="68"/>
      <c r="GK473" s="68"/>
      <c r="GL473" s="68"/>
      <c r="GM473" s="68"/>
      <c r="GN473" s="68"/>
      <c r="GO473" s="68"/>
      <c r="GP473" s="68"/>
      <c r="GQ473" s="68"/>
      <c r="GR473" s="68"/>
      <c r="GS473" s="68"/>
      <c r="GT473" s="68"/>
      <c r="GU473" s="68"/>
      <c r="GV473" s="68"/>
      <c r="GW473" s="68"/>
      <c r="GX473" s="68"/>
      <c r="GY473" s="68"/>
      <c r="GZ473" s="68"/>
      <c r="HA473" s="68"/>
      <c r="HB473" s="68"/>
      <c r="HC473" s="68"/>
      <c r="HD473" s="68"/>
      <c r="HE473" s="68"/>
      <c r="HF473" s="68"/>
      <c r="HG473" s="68"/>
      <c r="HH473" s="68"/>
      <c r="HI473" s="68"/>
      <c r="HJ473" s="68"/>
      <c r="HK473" s="68"/>
      <c r="HL473" s="68"/>
      <c r="HM473" s="68"/>
      <c r="HN473" s="68"/>
      <c r="HO473" s="68"/>
      <c r="HP473" s="68"/>
      <c r="HQ473" s="68"/>
      <c r="HR473" s="68"/>
      <c r="HS473" s="68"/>
      <c r="HT473" s="68"/>
      <c r="HU473" s="68"/>
      <c r="HV473" s="68"/>
      <c r="HW473" s="68"/>
      <c r="HX473" s="68"/>
      <c r="HY473" s="68"/>
      <c r="HZ473" s="68"/>
      <c r="IA473" s="68"/>
      <c r="IB473" s="68"/>
      <c r="IC473" s="68"/>
      <c r="ID473" s="68"/>
      <c r="IE473" s="68"/>
      <c r="IF473" s="68"/>
      <c r="IG473" s="68"/>
      <c r="IH473" s="68"/>
      <c r="II473" s="68"/>
      <c r="IJ473" s="68"/>
      <c r="IK473" s="68"/>
      <c r="IL473" s="68"/>
      <c r="IM473" s="68"/>
      <c r="IN473" s="68"/>
      <c r="IO473" s="68"/>
      <c r="IP473" s="68"/>
      <c r="IQ473" s="68"/>
      <c r="IR473" s="68"/>
      <c r="IS473" s="68"/>
      <c r="IT473" s="68"/>
      <c r="IU473" s="68"/>
      <c r="IV473" s="68"/>
      <c r="IW473" s="68"/>
      <c r="IX473" s="68"/>
      <c r="IY473" s="68"/>
      <c r="IZ473" s="68"/>
      <c r="JA473" s="68"/>
      <c r="JB473" s="68"/>
      <c r="JC473" s="68"/>
      <c r="JD473" s="68"/>
      <c r="JE473" s="68"/>
      <c r="JF473" s="68"/>
      <c r="JG473" s="68"/>
      <c r="JH473" s="68"/>
      <c r="JI473" s="68"/>
      <c r="JJ473" s="68"/>
      <c r="JK473" s="68"/>
      <c r="JL473" s="68"/>
      <c r="JM473" s="68"/>
      <c r="JN473" s="68"/>
      <c r="JO473" s="68"/>
      <c r="JP473" s="68"/>
      <c r="JQ473" s="68"/>
      <c r="JR473" s="68"/>
      <c r="JS473" s="68"/>
      <c r="JT473" s="68"/>
      <c r="JU473" s="68"/>
      <c r="JV473" s="68"/>
      <c r="JW473" s="68"/>
      <c r="JX473" s="68"/>
      <c r="JY473" s="68"/>
      <c r="JZ473" s="68"/>
      <c r="KA473" s="68"/>
      <c r="KB473" s="68"/>
      <c r="KC473" s="68"/>
      <c r="KD473" s="68"/>
      <c r="KE473" s="68"/>
      <c r="KF473" s="68"/>
      <c r="KG473" s="68"/>
      <c r="KH473" s="68"/>
      <c r="KI473" s="68"/>
      <c r="KJ473" s="68"/>
      <c r="KK473" s="68"/>
      <c r="KL473" s="68"/>
      <c r="KM473" s="68"/>
      <c r="KN473" s="68"/>
      <c r="KO473" s="68"/>
      <c r="KP473" s="68"/>
      <c r="KQ473" s="68"/>
      <c r="KR473" s="68"/>
      <c r="KS473" s="68"/>
      <c r="KT473" s="68"/>
      <c r="KU473" s="68"/>
      <c r="KV473" s="68"/>
      <c r="KW473" s="68"/>
      <c r="KX473" s="68"/>
      <c r="KY473" s="68"/>
      <c r="KZ473" s="68"/>
      <c r="LA473" s="68"/>
      <c r="LB473" s="68"/>
      <c r="LC473" s="68"/>
      <c r="LD473" s="68"/>
      <c r="LE473" s="68"/>
      <c r="LF473" s="68"/>
      <c r="LG473" s="68"/>
      <c r="LH473" s="68"/>
      <c r="LI473" s="68"/>
      <c r="LJ473" s="68"/>
      <c r="LK473" s="68"/>
      <c r="LL473" s="68"/>
      <c r="LM473" s="68"/>
      <c r="LN473" s="68"/>
      <c r="LO473" s="68"/>
      <c r="LP473" s="68"/>
      <c r="LQ473" s="68"/>
      <c r="LR473" s="68"/>
      <c r="LS473" s="68"/>
      <c r="LT473" s="68"/>
      <c r="LU473" s="68"/>
      <c r="LV473" s="68"/>
      <c r="LW473" s="68"/>
      <c r="LX473" s="68"/>
      <c r="LY473" s="68"/>
      <c r="LZ473" s="68"/>
      <c r="MA473" s="68"/>
      <c r="MB473" s="68"/>
      <c r="MC473" s="68"/>
      <c r="MD473" s="68"/>
      <c r="ME473" s="68"/>
      <c r="MF473" s="68"/>
      <c r="MG473" s="68"/>
      <c r="MH473" s="68"/>
      <c r="MI473" s="68"/>
      <c r="MJ473" s="68"/>
      <c r="MK473" s="68"/>
      <c r="ML473" s="68"/>
      <c r="MM473" s="68"/>
      <c r="MN473" s="68"/>
      <c r="MO473" s="68"/>
      <c r="MP473" s="68"/>
      <c r="MQ473" s="218"/>
      <c r="MR473" s="219"/>
      <c r="MS473" s="219"/>
      <c r="MT473" s="219"/>
      <c r="MU473" s="219"/>
    </row>
    <row r="474" spans="1:359" s="284" customFormat="1" ht="116.25">
      <c r="A474" s="345"/>
      <c r="B474" s="116">
        <v>3</v>
      </c>
      <c r="C474" s="111" t="s">
        <v>308</v>
      </c>
      <c r="D474" s="75" t="s">
        <v>805</v>
      </c>
      <c r="E474" s="75" t="s">
        <v>1350</v>
      </c>
      <c r="F474" s="75" t="s">
        <v>1722</v>
      </c>
      <c r="G474" s="75" t="s">
        <v>0</v>
      </c>
      <c r="H474" s="122"/>
      <c r="I474" s="72" t="s">
        <v>1152</v>
      </c>
      <c r="J474" s="104">
        <v>200000</v>
      </c>
      <c r="K474" s="75" t="s">
        <v>0</v>
      </c>
      <c r="L474" s="116"/>
      <c r="M474" s="71"/>
      <c r="N474" s="75" t="s">
        <v>0</v>
      </c>
      <c r="O474" s="75"/>
      <c r="P474" s="79">
        <v>0</v>
      </c>
      <c r="Q474" s="81"/>
      <c r="R474" s="81"/>
      <c r="S474" s="81"/>
      <c r="T474" s="81" t="s">
        <v>0</v>
      </c>
      <c r="U474" s="75" t="s">
        <v>42</v>
      </c>
      <c r="V474" s="66"/>
      <c r="W474" s="67"/>
      <c r="X474" s="68"/>
      <c r="Y474" s="68"/>
      <c r="Z474" s="68"/>
      <c r="AA474" s="68"/>
      <c r="AB474" s="68"/>
      <c r="AC474" s="68"/>
      <c r="AD474" s="68"/>
      <c r="AE474" s="68"/>
      <c r="AF474" s="68"/>
      <c r="AG474" s="68"/>
      <c r="AH474" s="68"/>
      <c r="AI474" s="68"/>
      <c r="AJ474" s="68"/>
      <c r="AK474" s="68"/>
      <c r="AL474" s="68"/>
      <c r="AM474" s="68"/>
      <c r="AN474" s="68"/>
      <c r="AO474" s="68"/>
      <c r="AP474" s="68"/>
      <c r="AQ474" s="68"/>
      <c r="AR474" s="68"/>
      <c r="AS474" s="68"/>
      <c r="AT474" s="68"/>
      <c r="AU474" s="68"/>
      <c r="AV474" s="68"/>
      <c r="AW474" s="68"/>
      <c r="AX474" s="68"/>
      <c r="AY474" s="68"/>
      <c r="AZ474" s="68"/>
      <c r="BA474" s="68"/>
      <c r="BB474" s="68"/>
      <c r="BC474" s="68"/>
      <c r="BD474" s="68"/>
      <c r="BE474" s="68"/>
      <c r="BF474" s="68"/>
      <c r="BG474" s="68"/>
      <c r="BH474" s="68"/>
      <c r="BI474" s="68"/>
      <c r="BJ474" s="68"/>
      <c r="BK474" s="68"/>
      <c r="BL474" s="68"/>
      <c r="BM474" s="68"/>
      <c r="BN474" s="68"/>
      <c r="BO474" s="68"/>
      <c r="BP474" s="68"/>
      <c r="BQ474" s="68"/>
      <c r="BR474" s="68"/>
      <c r="BS474" s="68"/>
      <c r="BT474" s="68"/>
      <c r="BU474" s="68"/>
      <c r="BV474" s="68"/>
      <c r="BW474" s="68"/>
      <c r="BX474" s="68"/>
      <c r="BY474" s="68"/>
      <c r="BZ474" s="68"/>
      <c r="CA474" s="68"/>
      <c r="CB474" s="68"/>
      <c r="CC474" s="68"/>
      <c r="CD474" s="68"/>
      <c r="CE474" s="68"/>
      <c r="CF474" s="68"/>
      <c r="CG474" s="68"/>
      <c r="CH474" s="68"/>
      <c r="CI474" s="68"/>
      <c r="CJ474" s="68"/>
      <c r="CK474" s="68"/>
      <c r="CL474" s="68"/>
      <c r="CM474" s="68"/>
      <c r="CN474" s="68"/>
      <c r="CO474" s="68"/>
      <c r="CP474" s="68"/>
      <c r="CQ474" s="68"/>
      <c r="CR474" s="68"/>
      <c r="CS474" s="68"/>
      <c r="CT474" s="68"/>
      <c r="CU474" s="68"/>
      <c r="CV474" s="68"/>
      <c r="CW474" s="68"/>
      <c r="CX474" s="68"/>
      <c r="CY474" s="68"/>
      <c r="CZ474" s="68"/>
      <c r="DA474" s="68"/>
      <c r="DB474" s="68"/>
      <c r="DC474" s="68"/>
      <c r="DD474" s="68"/>
      <c r="DE474" s="68"/>
      <c r="DF474" s="68"/>
      <c r="DG474" s="68"/>
      <c r="DH474" s="68"/>
      <c r="DI474" s="68"/>
      <c r="DJ474" s="68"/>
      <c r="DK474" s="68"/>
      <c r="DL474" s="68"/>
      <c r="DM474" s="68"/>
      <c r="DN474" s="68"/>
      <c r="DO474" s="68"/>
      <c r="DP474" s="68"/>
      <c r="DQ474" s="68"/>
      <c r="DR474" s="68"/>
      <c r="DS474" s="68"/>
      <c r="DT474" s="68"/>
      <c r="DU474" s="68"/>
      <c r="DV474" s="68"/>
      <c r="DW474" s="68"/>
      <c r="DX474" s="68"/>
      <c r="DY474" s="68"/>
      <c r="DZ474" s="68"/>
      <c r="EA474" s="68"/>
      <c r="EB474" s="68"/>
      <c r="EC474" s="68"/>
      <c r="ED474" s="68"/>
      <c r="EE474" s="68"/>
      <c r="EF474" s="68"/>
      <c r="EG474" s="68"/>
      <c r="EH474" s="68"/>
      <c r="EI474" s="68"/>
      <c r="EJ474" s="68"/>
      <c r="EK474" s="68"/>
      <c r="EL474" s="68"/>
      <c r="EM474" s="68"/>
      <c r="EN474" s="68"/>
      <c r="EO474" s="68"/>
      <c r="EP474" s="68"/>
      <c r="EQ474" s="68"/>
      <c r="ER474" s="68"/>
      <c r="ES474" s="68"/>
      <c r="ET474" s="68"/>
      <c r="EU474" s="68"/>
      <c r="EV474" s="68"/>
      <c r="EW474" s="68"/>
      <c r="EX474" s="68"/>
      <c r="EY474" s="68"/>
      <c r="EZ474" s="68"/>
      <c r="FA474" s="68"/>
      <c r="FB474" s="68"/>
      <c r="FC474" s="68"/>
      <c r="FD474" s="68"/>
      <c r="FE474" s="68"/>
      <c r="FF474" s="68"/>
      <c r="FG474" s="68"/>
      <c r="FH474" s="68"/>
      <c r="FI474" s="68"/>
      <c r="FJ474" s="68"/>
      <c r="FK474" s="68"/>
      <c r="FL474" s="68"/>
      <c r="FM474" s="68"/>
      <c r="FN474" s="68"/>
      <c r="FO474" s="68"/>
      <c r="FP474" s="68"/>
      <c r="FQ474" s="68"/>
      <c r="FR474" s="68"/>
      <c r="FS474" s="68"/>
      <c r="FT474" s="68"/>
      <c r="FU474" s="68"/>
      <c r="FV474" s="68"/>
      <c r="FW474" s="68"/>
      <c r="FX474" s="68"/>
      <c r="FY474" s="68"/>
      <c r="FZ474" s="68"/>
      <c r="GA474" s="68"/>
      <c r="GB474" s="68"/>
      <c r="GC474" s="68"/>
      <c r="GD474" s="68"/>
      <c r="GE474" s="68"/>
      <c r="GF474" s="68"/>
      <c r="GG474" s="68"/>
      <c r="GH474" s="68"/>
      <c r="GI474" s="68"/>
      <c r="GJ474" s="68"/>
      <c r="GK474" s="68"/>
      <c r="GL474" s="68"/>
      <c r="GM474" s="68"/>
      <c r="GN474" s="68"/>
      <c r="GO474" s="68"/>
      <c r="GP474" s="68"/>
      <c r="GQ474" s="68"/>
      <c r="GR474" s="68"/>
      <c r="GS474" s="68"/>
      <c r="GT474" s="68"/>
      <c r="GU474" s="68"/>
      <c r="GV474" s="68"/>
      <c r="GW474" s="68"/>
      <c r="GX474" s="68"/>
      <c r="GY474" s="68"/>
      <c r="GZ474" s="68"/>
      <c r="HA474" s="68"/>
      <c r="HB474" s="68"/>
      <c r="HC474" s="68"/>
      <c r="HD474" s="68"/>
      <c r="HE474" s="68"/>
      <c r="HF474" s="68"/>
      <c r="HG474" s="68"/>
      <c r="HH474" s="68"/>
      <c r="HI474" s="68"/>
      <c r="HJ474" s="68"/>
      <c r="HK474" s="68"/>
      <c r="HL474" s="68"/>
      <c r="HM474" s="68"/>
      <c r="HN474" s="68"/>
      <c r="HO474" s="68"/>
      <c r="HP474" s="68"/>
      <c r="HQ474" s="68"/>
      <c r="HR474" s="68"/>
      <c r="HS474" s="68"/>
      <c r="HT474" s="68"/>
      <c r="HU474" s="68"/>
      <c r="HV474" s="68"/>
      <c r="HW474" s="68"/>
      <c r="HX474" s="68"/>
      <c r="HY474" s="68"/>
      <c r="HZ474" s="68"/>
      <c r="IA474" s="68"/>
      <c r="IB474" s="68"/>
      <c r="IC474" s="68"/>
      <c r="ID474" s="68"/>
      <c r="IE474" s="68"/>
      <c r="IF474" s="68"/>
      <c r="IG474" s="68"/>
      <c r="IH474" s="68"/>
      <c r="II474" s="68"/>
      <c r="IJ474" s="68"/>
      <c r="IK474" s="68"/>
      <c r="IL474" s="68"/>
      <c r="IM474" s="68"/>
      <c r="IN474" s="68"/>
      <c r="IO474" s="68"/>
      <c r="IP474" s="68"/>
      <c r="IQ474" s="68"/>
      <c r="IR474" s="68"/>
      <c r="IS474" s="68"/>
      <c r="IT474" s="68"/>
      <c r="IU474" s="68"/>
      <c r="IV474" s="68"/>
      <c r="IW474" s="68"/>
      <c r="IX474" s="68"/>
      <c r="IY474" s="68"/>
      <c r="IZ474" s="68"/>
      <c r="JA474" s="68"/>
      <c r="JB474" s="68"/>
      <c r="JC474" s="68"/>
      <c r="JD474" s="68"/>
      <c r="JE474" s="68"/>
      <c r="JF474" s="68"/>
      <c r="JG474" s="68"/>
      <c r="JH474" s="68"/>
      <c r="JI474" s="68"/>
      <c r="JJ474" s="68"/>
      <c r="JK474" s="68"/>
      <c r="JL474" s="68"/>
      <c r="JM474" s="68"/>
      <c r="JN474" s="68"/>
      <c r="JO474" s="68"/>
      <c r="JP474" s="68"/>
      <c r="JQ474" s="68"/>
      <c r="JR474" s="68"/>
      <c r="JS474" s="68"/>
      <c r="JT474" s="68"/>
      <c r="JU474" s="68"/>
      <c r="JV474" s="68"/>
      <c r="JW474" s="68"/>
      <c r="JX474" s="68"/>
      <c r="JY474" s="68"/>
      <c r="JZ474" s="68"/>
      <c r="KA474" s="68"/>
      <c r="KB474" s="68"/>
      <c r="KC474" s="68"/>
      <c r="KD474" s="68"/>
      <c r="KE474" s="68"/>
      <c r="KF474" s="68"/>
      <c r="KG474" s="68"/>
      <c r="KH474" s="68"/>
      <c r="KI474" s="68"/>
      <c r="KJ474" s="68"/>
      <c r="KK474" s="68"/>
      <c r="KL474" s="68"/>
      <c r="KM474" s="68"/>
      <c r="KN474" s="68"/>
      <c r="KO474" s="68"/>
      <c r="KP474" s="68"/>
      <c r="KQ474" s="68"/>
      <c r="KR474" s="68"/>
      <c r="KS474" s="68"/>
      <c r="KT474" s="68"/>
      <c r="KU474" s="68"/>
      <c r="KV474" s="68"/>
      <c r="KW474" s="68"/>
      <c r="KX474" s="68"/>
      <c r="KY474" s="68"/>
      <c r="KZ474" s="68"/>
      <c r="LA474" s="68"/>
      <c r="LB474" s="68"/>
      <c r="LC474" s="68"/>
      <c r="LD474" s="68"/>
      <c r="LE474" s="68"/>
      <c r="LF474" s="68"/>
      <c r="LG474" s="68"/>
      <c r="LH474" s="68"/>
      <c r="LI474" s="68"/>
      <c r="LJ474" s="68"/>
      <c r="LK474" s="68"/>
      <c r="LL474" s="68"/>
      <c r="LM474" s="68"/>
      <c r="LN474" s="68"/>
      <c r="LO474" s="68"/>
      <c r="LP474" s="68"/>
      <c r="LQ474" s="68"/>
      <c r="LR474" s="68"/>
      <c r="LS474" s="68"/>
      <c r="LT474" s="68"/>
      <c r="LU474" s="68"/>
      <c r="LV474" s="68"/>
      <c r="LW474" s="68"/>
      <c r="LX474" s="68"/>
      <c r="LY474" s="68"/>
      <c r="LZ474" s="68"/>
      <c r="MA474" s="68"/>
      <c r="MB474" s="68"/>
      <c r="MC474" s="68"/>
      <c r="MD474" s="68"/>
      <c r="ME474" s="68"/>
      <c r="MF474" s="68"/>
      <c r="MG474" s="68"/>
      <c r="MH474" s="68"/>
      <c r="MI474" s="68"/>
      <c r="MJ474" s="68"/>
      <c r="MK474" s="68"/>
      <c r="ML474" s="68"/>
      <c r="MM474" s="68"/>
      <c r="MN474" s="68"/>
      <c r="MO474" s="68"/>
      <c r="MP474" s="68"/>
      <c r="MQ474" s="218"/>
      <c r="MR474" s="219"/>
      <c r="MS474" s="219"/>
      <c r="MT474" s="219"/>
      <c r="MU474" s="219"/>
    </row>
    <row r="475" spans="1:359" s="284" customFormat="1" ht="139.5">
      <c r="A475" s="345"/>
      <c r="B475" s="116">
        <v>4</v>
      </c>
      <c r="C475" s="111" t="s">
        <v>307</v>
      </c>
      <c r="D475" s="111" t="s">
        <v>806</v>
      </c>
      <c r="E475" s="111" t="s">
        <v>1347</v>
      </c>
      <c r="F475" s="72" t="s">
        <v>1723</v>
      </c>
      <c r="G475" s="75" t="s">
        <v>0</v>
      </c>
      <c r="H475" s="111"/>
      <c r="I475" s="72" t="s">
        <v>1825</v>
      </c>
      <c r="J475" s="285">
        <v>80000</v>
      </c>
      <c r="K475" s="111"/>
      <c r="L475" s="75" t="s">
        <v>0</v>
      </c>
      <c r="M475" s="111"/>
      <c r="N475" s="75" t="s">
        <v>0</v>
      </c>
      <c r="O475" s="111"/>
      <c r="P475" s="79">
        <v>0</v>
      </c>
      <c r="Q475" s="111"/>
      <c r="R475" s="111"/>
      <c r="S475" s="111"/>
      <c r="T475" s="81" t="s">
        <v>0</v>
      </c>
      <c r="U475" s="75" t="s">
        <v>42</v>
      </c>
      <c r="V475" s="66"/>
      <c r="W475" s="67"/>
      <c r="X475" s="68"/>
      <c r="Y475" s="68"/>
      <c r="Z475" s="68"/>
      <c r="AA475" s="68"/>
      <c r="AB475" s="68"/>
      <c r="AC475" s="68"/>
      <c r="AD475" s="68"/>
      <c r="AE475" s="68"/>
      <c r="AF475" s="68"/>
      <c r="AG475" s="68"/>
      <c r="AH475" s="68"/>
      <c r="AI475" s="68"/>
      <c r="AJ475" s="68"/>
      <c r="AK475" s="68"/>
      <c r="AL475" s="68"/>
      <c r="AM475" s="68"/>
      <c r="AN475" s="68"/>
      <c r="AO475" s="68"/>
      <c r="AP475" s="68"/>
      <c r="AQ475" s="68"/>
      <c r="AR475" s="68"/>
      <c r="AS475" s="68"/>
      <c r="AT475" s="68"/>
      <c r="AU475" s="68"/>
      <c r="AV475" s="68"/>
      <c r="AW475" s="68"/>
      <c r="AX475" s="68"/>
      <c r="AY475" s="68"/>
      <c r="AZ475" s="68"/>
      <c r="BA475" s="68"/>
      <c r="BB475" s="68"/>
      <c r="BC475" s="68"/>
      <c r="BD475" s="68"/>
      <c r="BE475" s="68"/>
      <c r="BF475" s="68"/>
      <c r="BG475" s="68"/>
      <c r="BH475" s="68"/>
      <c r="BI475" s="68"/>
      <c r="BJ475" s="68"/>
      <c r="BK475" s="68"/>
      <c r="BL475" s="68"/>
      <c r="BM475" s="68"/>
      <c r="BN475" s="68"/>
      <c r="BO475" s="68"/>
      <c r="BP475" s="68"/>
      <c r="BQ475" s="68"/>
      <c r="BR475" s="68"/>
      <c r="BS475" s="68"/>
      <c r="BT475" s="68"/>
      <c r="BU475" s="68"/>
      <c r="BV475" s="68"/>
      <c r="BW475" s="68"/>
      <c r="BX475" s="68"/>
      <c r="BY475" s="68"/>
      <c r="BZ475" s="68"/>
      <c r="CA475" s="68"/>
      <c r="CB475" s="68"/>
      <c r="CC475" s="68"/>
      <c r="CD475" s="68"/>
      <c r="CE475" s="68"/>
      <c r="CF475" s="68"/>
      <c r="CG475" s="68"/>
      <c r="CH475" s="68"/>
      <c r="CI475" s="68"/>
      <c r="CJ475" s="68"/>
      <c r="CK475" s="68"/>
      <c r="CL475" s="68"/>
      <c r="CM475" s="68"/>
      <c r="CN475" s="68"/>
      <c r="CO475" s="68"/>
      <c r="CP475" s="68"/>
      <c r="CQ475" s="68"/>
      <c r="CR475" s="68"/>
      <c r="CS475" s="68"/>
      <c r="CT475" s="68"/>
      <c r="CU475" s="68"/>
      <c r="CV475" s="68"/>
      <c r="CW475" s="68"/>
      <c r="CX475" s="68"/>
      <c r="CY475" s="68"/>
      <c r="CZ475" s="68"/>
      <c r="DA475" s="68"/>
      <c r="DB475" s="68"/>
      <c r="DC475" s="68"/>
      <c r="DD475" s="68"/>
      <c r="DE475" s="68"/>
      <c r="DF475" s="68"/>
      <c r="DG475" s="68"/>
      <c r="DH475" s="68"/>
      <c r="DI475" s="68"/>
      <c r="DJ475" s="68"/>
      <c r="DK475" s="68"/>
      <c r="DL475" s="68"/>
      <c r="DM475" s="68"/>
      <c r="DN475" s="68"/>
      <c r="DO475" s="68"/>
      <c r="DP475" s="68"/>
      <c r="DQ475" s="68"/>
      <c r="DR475" s="68"/>
      <c r="DS475" s="68"/>
      <c r="DT475" s="68"/>
      <c r="DU475" s="68"/>
      <c r="DV475" s="68"/>
      <c r="DW475" s="68"/>
      <c r="DX475" s="68"/>
      <c r="DY475" s="68"/>
      <c r="DZ475" s="68"/>
      <c r="EA475" s="68"/>
      <c r="EB475" s="68"/>
      <c r="EC475" s="68"/>
      <c r="ED475" s="68"/>
      <c r="EE475" s="68"/>
      <c r="EF475" s="68"/>
      <c r="EG475" s="68"/>
      <c r="EH475" s="68"/>
      <c r="EI475" s="68"/>
      <c r="EJ475" s="68"/>
      <c r="EK475" s="68"/>
      <c r="EL475" s="68"/>
      <c r="EM475" s="68"/>
      <c r="EN475" s="68"/>
      <c r="EO475" s="68"/>
      <c r="EP475" s="68"/>
      <c r="EQ475" s="68"/>
      <c r="ER475" s="68"/>
      <c r="ES475" s="68"/>
      <c r="ET475" s="68"/>
      <c r="EU475" s="68"/>
      <c r="EV475" s="68"/>
      <c r="EW475" s="68"/>
      <c r="EX475" s="68"/>
      <c r="EY475" s="68"/>
      <c r="EZ475" s="68"/>
      <c r="FA475" s="68"/>
      <c r="FB475" s="68"/>
      <c r="FC475" s="68"/>
      <c r="FD475" s="68"/>
      <c r="FE475" s="68"/>
      <c r="FF475" s="68"/>
      <c r="FG475" s="68"/>
      <c r="FH475" s="68"/>
      <c r="FI475" s="68"/>
      <c r="FJ475" s="68"/>
      <c r="FK475" s="68"/>
      <c r="FL475" s="68"/>
      <c r="FM475" s="68"/>
      <c r="FN475" s="68"/>
      <c r="FO475" s="68"/>
      <c r="FP475" s="68"/>
      <c r="FQ475" s="68"/>
      <c r="FR475" s="68"/>
      <c r="FS475" s="68"/>
      <c r="FT475" s="68"/>
      <c r="FU475" s="68"/>
      <c r="FV475" s="68"/>
      <c r="FW475" s="68"/>
      <c r="FX475" s="68"/>
      <c r="FY475" s="68"/>
      <c r="FZ475" s="68"/>
      <c r="GA475" s="68"/>
      <c r="GB475" s="68"/>
      <c r="GC475" s="68"/>
      <c r="GD475" s="68"/>
      <c r="GE475" s="68"/>
      <c r="GF475" s="68"/>
      <c r="GG475" s="68"/>
      <c r="GH475" s="68"/>
      <c r="GI475" s="68"/>
      <c r="GJ475" s="68"/>
      <c r="GK475" s="68"/>
      <c r="GL475" s="68"/>
      <c r="GM475" s="68"/>
      <c r="GN475" s="68"/>
      <c r="GO475" s="68"/>
      <c r="GP475" s="68"/>
      <c r="GQ475" s="68"/>
      <c r="GR475" s="68"/>
      <c r="GS475" s="68"/>
      <c r="GT475" s="68"/>
      <c r="GU475" s="68"/>
      <c r="GV475" s="68"/>
      <c r="GW475" s="68"/>
      <c r="GX475" s="68"/>
      <c r="GY475" s="68"/>
      <c r="GZ475" s="68"/>
      <c r="HA475" s="68"/>
      <c r="HB475" s="68"/>
      <c r="HC475" s="68"/>
      <c r="HD475" s="68"/>
      <c r="HE475" s="68"/>
      <c r="HF475" s="68"/>
      <c r="HG475" s="68"/>
      <c r="HH475" s="68"/>
      <c r="HI475" s="68"/>
      <c r="HJ475" s="68"/>
      <c r="HK475" s="68"/>
      <c r="HL475" s="68"/>
      <c r="HM475" s="68"/>
      <c r="HN475" s="68"/>
      <c r="HO475" s="68"/>
      <c r="HP475" s="68"/>
      <c r="HQ475" s="68"/>
      <c r="HR475" s="68"/>
      <c r="HS475" s="68"/>
      <c r="HT475" s="68"/>
      <c r="HU475" s="68"/>
      <c r="HV475" s="68"/>
      <c r="HW475" s="68"/>
      <c r="HX475" s="68"/>
      <c r="HY475" s="68"/>
      <c r="HZ475" s="68"/>
      <c r="IA475" s="68"/>
      <c r="IB475" s="68"/>
      <c r="IC475" s="68"/>
      <c r="ID475" s="68"/>
      <c r="IE475" s="68"/>
      <c r="IF475" s="68"/>
      <c r="IG475" s="68"/>
      <c r="IH475" s="68"/>
      <c r="II475" s="68"/>
      <c r="IJ475" s="68"/>
      <c r="IK475" s="68"/>
      <c r="IL475" s="68"/>
      <c r="IM475" s="68"/>
      <c r="IN475" s="68"/>
      <c r="IO475" s="68"/>
      <c r="IP475" s="68"/>
      <c r="IQ475" s="68"/>
      <c r="IR475" s="68"/>
      <c r="IS475" s="68"/>
      <c r="IT475" s="68"/>
      <c r="IU475" s="68"/>
      <c r="IV475" s="68"/>
      <c r="IW475" s="68"/>
      <c r="IX475" s="68"/>
      <c r="IY475" s="68"/>
      <c r="IZ475" s="68"/>
      <c r="JA475" s="68"/>
      <c r="JB475" s="68"/>
      <c r="JC475" s="68"/>
      <c r="JD475" s="68"/>
      <c r="JE475" s="68"/>
      <c r="JF475" s="68"/>
      <c r="JG475" s="68"/>
      <c r="JH475" s="68"/>
      <c r="JI475" s="68"/>
      <c r="JJ475" s="68"/>
      <c r="JK475" s="68"/>
      <c r="JL475" s="68"/>
      <c r="JM475" s="68"/>
      <c r="JN475" s="68"/>
      <c r="JO475" s="68"/>
      <c r="JP475" s="68"/>
      <c r="JQ475" s="68"/>
      <c r="JR475" s="68"/>
      <c r="JS475" s="68"/>
      <c r="JT475" s="68"/>
      <c r="JU475" s="68"/>
      <c r="JV475" s="68"/>
      <c r="JW475" s="68"/>
      <c r="JX475" s="68"/>
      <c r="JY475" s="68"/>
      <c r="JZ475" s="68"/>
      <c r="KA475" s="68"/>
      <c r="KB475" s="68"/>
      <c r="KC475" s="68"/>
      <c r="KD475" s="68"/>
      <c r="KE475" s="68"/>
      <c r="KF475" s="68"/>
      <c r="KG475" s="68"/>
      <c r="KH475" s="68"/>
      <c r="KI475" s="68"/>
      <c r="KJ475" s="68"/>
      <c r="KK475" s="68"/>
      <c r="KL475" s="68"/>
      <c r="KM475" s="68"/>
      <c r="KN475" s="68"/>
      <c r="KO475" s="68"/>
      <c r="KP475" s="68"/>
      <c r="KQ475" s="68"/>
      <c r="KR475" s="68"/>
      <c r="KS475" s="68"/>
      <c r="KT475" s="68"/>
      <c r="KU475" s="68"/>
      <c r="KV475" s="68"/>
      <c r="KW475" s="68"/>
      <c r="KX475" s="68"/>
      <c r="KY475" s="68"/>
      <c r="KZ475" s="68"/>
      <c r="LA475" s="68"/>
      <c r="LB475" s="68"/>
      <c r="LC475" s="68"/>
      <c r="LD475" s="68"/>
      <c r="LE475" s="68"/>
      <c r="LF475" s="68"/>
      <c r="LG475" s="68"/>
      <c r="LH475" s="68"/>
      <c r="LI475" s="68"/>
      <c r="LJ475" s="68"/>
      <c r="LK475" s="68"/>
      <c r="LL475" s="68"/>
      <c r="LM475" s="68"/>
      <c r="LN475" s="68"/>
      <c r="LO475" s="68"/>
      <c r="LP475" s="68"/>
      <c r="LQ475" s="68"/>
      <c r="LR475" s="68"/>
      <c r="LS475" s="68"/>
      <c r="LT475" s="68"/>
      <c r="LU475" s="68"/>
      <c r="LV475" s="68"/>
      <c r="LW475" s="68"/>
      <c r="LX475" s="68"/>
      <c r="LY475" s="68"/>
      <c r="LZ475" s="68"/>
      <c r="MA475" s="68"/>
      <c r="MB475" s="68"/>
      <c r="MC475" s="68"/>
      <c r="MD475" s="68"/>
      <c r="ME475" s="68"/>
      <c r="MF475" s="68"/>
      <c r="MG475" s="68"/>
      <c r="MH475" s="68"/>
      <c r="MI475" s="68"/>
      <c r="MJ475" s="68"/>
      <c r="MK475" s="68"/>
      <c r="ML475" s="68"/>
      <c r="MM475" s="68"/>
      <c r="MN475" s="68"/>
      <c r="MO475" s="68"/>
      <c r="MP475" s="68"/>
      <c r="MQ475" s="218"/>
      <c r="MR475" s="219"/>
      <c r="MS475" s="219"/>
      <c r="MT475" s="219"/>
      <c r="MU475" s="219"/>
    </row>
    <row r="476" spans="1:359" s="284" customFormat="1" ht="116.25">
      <c r="A476" s="345"/>
      <c r="B476" s="116">
        <v>5</v>
      </c>
      <c r="C476" s="111" t="s">
        <v>306</v>
      </c>
      <c r="D476" s="111" t="s">
        <v>807</v>
      </c>
      <c r="E476" s="111" t="s">
        <v>1347</v>
      </c>
      <c r="F476" s="72" t="s">
        <v>1723</v>
      </c>
      <c r="G476" s="75" t="s">
        <v>0</v>
      </c>
      <c r="H476" s="111"/>
      <c r="I476" s="72" t="s">
        <v>1151</v>
      </c>
      <c r="J476" s="286">
        <v>200000</v>
      </c>
      <c r="K476" s="111"/>
      <c r="L476" s="75" t="s">
        <v>0</v>
      </c>
      <c r="M476" s="111"/>
      <c r="N476" s="75" t="s">
        <v>0</v>
      </c>
      <c r="O476" s="111"/>
      <c r="P476" s="79">
        <v>0</v>
      </c>
      <c r="Q476" s="111"/>
      <c r="R476" s="111"/>
      <c r="S476" s="111"/>
      <c r="T476" s="81" t="s">
        <v>0</v>
      </c>
      <c r="U476" s="75" t="s">
        <v>42</v>
      </c>
      <c r="V476" s="66"/>
      <c r="W476" s="67"/>
      <c r="X476" s="68"/>
      <c r="Y476" s="68"/>
      <c r="Z476" s="68"/>
      <c r="AA476" s="68"/>
      <c r="AB476" s="68"/>
      <c r="AC476" s="68"/>
      <c r="AD476" s="68"/>
      <c r="AE476" s="68"/>
      <c r="AF476" s="68"/>
      <c r="AG476" s="68"/>
      <c r="AH476" s="68"/>
      <c r="AI476" s="68"/>
      <c r="AJ476" s="68"/>
      <c r="AK476" s="68"/>
      <c r="AL476" s="68"/>
      <c r="AM476" s="68"/>
      <c r="AN476" s="68"/>
      <c r="AO476" s="68"/>
      <c r="AP476" s="68"/>
      <c r="AQ476" s="68"/>
      <c r="AR476" s="68"/>
      <c r="AS476" s="68"/>
      <c r="AT476" s="68"/>
      <c r="AU476" s="68"/>
      <c r="AV476" s="68"/>
      <c r="AW476" s="68"/>
      <c r="AX476" s="68"/>
      <c r="AY476" s="68"/>
      <c r="AZ476" s="68"/>
      <c r="BA476" s="68"/>
      <c r="BB476" s="68"/>
      <c r="BC476" s="68"/>
      <c r="BD476" s="68"/>
      <c r="BE476" s="68"/>
      <c r="BF476" s="68"/>
      <c r="BG476" s="68"/>
      <c r="BH476" s="68"/>
      <c r="BI476" s="68"/>
      <c r="BJ476" s="68"/>
      <c r="BK476" s="68"/>
      <c r="BL476" s="68"/>
      <c r="BM476" s="68"/>
      <c r="BN476" s="68"/>
      <c r="BO476" s="68"/>
      <c r="BP476" s="68"/>
      <c r="BQ476" s="68"/>
      <c r="BR476" s="68"/>
      <c r="BS476" s="68"/>
      <c r="BT476" s="68"/>
      <c r="BU476" s="68"/>
      <c r="BV476" s="68"/>
      <c r="BW476" s="68"/>
      <c r="BX476" s="68"/>
      <c r="BY476" s="68"/>
      <c r="BZ476" s="68"/>
      <c r="CA476" s="68"/>
      <c r="CB476" s="68"/>
      <c r="CC476" s="68"/>
      <c r="CD476" s="68"/>
      <c r="CE476" s="68"/>
      <c r="CF476" s="68"/>
      <c r="CG476" s="68"/>
      <c r="CH476" s="68"/>
      <c r="CI476" s="68"/>
      <c r="CJ476" s="68"/>
      <c r="CK476" s="68"/>
      <c r="CL476" s="68"/>
      <c r="CM476" s="68"/>
      <c r="CN476" s="68"/>
      <c r="CO476" s="68"/>
      <c r="CP476" s="68"/>
      <c r="CQ476" s="68"/>
      <c r="CR476" s="68"/>
      <c r="CS476" s="68"/>
      <c r="CT476" s="68"/>
      <c r="CU476" s="68"/>
      <c r="CV476" s="68"/>
      <c r="CW476" s="68"/>
      <c r="CX476" s="68"/>
      <c r="CY476" s="68"/>
      <c r="CZ476" s="68"/>
      <c r="DA476" s="68"/>
      <c r="DB476" s="68"/>
      <c r="DC476" s="68"/>
      <c r="DD476" s="68"/>
      <c r="DE476" s="68"/>
      <c r="DF476" s="68"/>
      <c r="DG476" s="68"/>
      <c r="DH476" s="68"/>
      <c r="DI476" s="68"/>
      <c r="DJ476" s="68"/>
      <c r="DK476" s="68"/>
      <c r="DL476" s="68"/>
      <c r="DM476" s="68"/>
      <c r="DN476" s="68"/>
      <c r="DO476" s="68"/>
      <c r="DP476" s="68"/>
      <c r="DQ476" s="68"/>
      <c r="DR476" s="68"/>
      <c r="DS476" s="68"/>
      <c r="DT476" s="68"/>
      <c r="DU476" s="68"/>
      <c r="DV476" s="68"/>
      <c r="DW476" s="68"/>
      <c r="DX476" s="68"/>
      <c r="DY476" s="68"/>
      <c r="DZ476" s="68"/>
      <c r="EA476" s="68"/>
      <c r="EB476" s="68"/>
      <c r="EC476" s="68"/>
      <c r="ED476" s="68"/>
      <c r="EE476" s="68"/>
      <c r="EF476" s="68"/>
      <c r="EG476" s="68"/>
      <c r="EH476" s="68"/>
      <c r="EI476" s="68"/>
      <c r="EJ476" s="68"/>
      <c r="EK476" s="68"/>
      <c r="EL476" s="68"/>
      <c r="EM476" s="68"/>
      <c r="EN476" s="68"/>
      <c r="EO476" s="68"/>
      <c r="EP476" s="68"/>
      <c r="EQ476" s="68"/>
      <c r="ER476" s="68"/>
      <c r="ES476" s="68"/>
      <c r="ET476" s="68"/>
      <c r="EU476" s="68"/>
      <c r="EV476" s="68"/>
      <c r="EW476" s="68"/>
      <c r="EX476" s="68"/>
      <c r="EY476" s="68"/>
      <c r="EZ476" s="68"/>
      <c r="FA476" s="68"/>
      <c r="FB476" s="68"/>
      <c r="FC476" s="68"/>
      <c r="FD476" s="68"/>
      <c r="FE476" s="68"/>
      <c r="FF476" s="68"/>
      <c r="FG476" s="68"/>
      <c r="FH476" s="68"/>
      <c r="FI476" s="68"/>
      <c r="FJ476" s="68"/>
      <c r="FK476" s="68"/>
      <c r="FL476" s="68"/>
      <c r="FM476" s="68"/>
      <c r="FN476" s="68"/>
      <c r="FO476" s="68"/>
      <c r="FP476" s="68"/>
      <c r="FQ476" s="68"/>
      <c r="FR476" s="68"/>
      <c r="FS476" s="68"/>
      <c r="FT476" s="68"/>
      <c r="FU476" s="68"/>
      <c r="FV476" s="68"/>
      <c r="FW476" s="68"/>
      <c r="FX476" s="68"/>
      <c r="FY476" s="68"/>
      <c r="FZ476" s="68"/>
      <c r="GA476" s="68"/>
      <c r="GB476" s="68"/>
      <c r="GC476" s="68"/>
      <c r="GD476" s="68"/>
      <c r="GE476" s="68"/>
      <c r="GF476" s="68"/>
      <c r="GG476" s="68"/>
      <c r="GH476" s="68"/>
      <c r="GI476" s="68"/>
      <c r="GJ476" s="68"/>
      <c r="GK476" s="68"/>
      <c r="GL476" s="68"/>
      <c r="GM476" s="68"/>
      <c r="GN476" s="68"/>
      <c r="GO476" s="68"/>
      <c r="GP476" s="68"/>
      <c r="GQ476" s="68"/>
      <c r="GR476" s="68"/>
      <c r="GS476" s="68"/>
      <c r="GT476" s="68"/>
      <c r="GU476" s="68"/>
      <c r="GV476" s="68"/>
      <c r="GW476" s="68"/>
      <c r="GX476" s="68"/>
      <c r="GY476" s="68"/>
      <c r="GZ476" s="68"/>
      <c r="HA476" s="68"/>
      <c r="HB476" s="68"/>
      <c r="HC476" s="68"/>
      <c r="HD476" s="68"/>
      <c r="HE476" s="68"/>
      <c r="HF476" s="68"/>
      <c r="HG476" s="68"/>
      <c r="HH476" s="68"/>
      <c r="HI476" s="68"/>
      <c r="HJ476" s="68"/>
      <c r="HK476" s="68"/>
      <c r="HL476" s="68"/>
      <c r="HM476" s="68"/>
      <c r="HN476" s="68"/>
      <c r="HO476" s="68"/>
      <c r="HP476" s="68"/>
      <c r="HQ476" s="68"/>
      <c r="HR476" s="68"/>
      <c r="HS476" s="68"/>
      <c r="HT476" s="68"/>
      <c r="HU476" s="68"/>
      <c r="HV476" s="68"/>
      <c r="HW476" s="68"/>
      <c r="HX476" s="68"/>
      <c r="HY476" s="68"/>
      <c r="HZ476" s="68"/>
      <c r="IA476" s="68"/>
      <c r="IB476" s="68"/>
      <c r="IC476" s="68"/>
      <c r="ID476" s="68"/>
      <c r="IE476" s="68"/>
      <c r="IF476" s="68"/>
      <c r="IG476" s="68"/>
      <c r="IH476" s="68"/>
      <c r="II476" s="68"/>
      <c r="IJ476" s="68"/>
      <c r="IK476" s="68"/>
      <c r="IL476" s="68"/>
      <c r="IM476" s="68"/>
      <c r="IN476" s="68"/>
      <c r="IO476" s="68"/>
      <c r="IP476" s="68"/>
      <c r="IQ476" s="68"/>
      <c r="IR476" s="68"/>
      <c r="IS476" s="68"/>
      <c r="IT476" s="68"/>
      <c r="IU476" s="68"/>
      <c r="IV476" s="68"/>
      <c r="IW476" s="68"/>
      <c r="IX476" s="68"/>
      <c r="IY476" s="68"/>
      <c r="IZ476" s="68"/>
      <c r="JA476" s="68"/>
      <c r="JB476" s="68"/>
      <c r="JC476" s="68"/>
      <c r="JD476" s="68"/>
      <c r="JE476" s="68"/>
      <c r="JF476" s="68"/>
      <c r="JG476" s="68"/>
      <c r="JH476" s="68"/>
      <c r="JI476" s="68"/>
      <c r="JJ476" s="68"/>
      <c r="JK476" s="68"/>
      <c r="JL476" s="68"/>
      <c r="JM476" s="68"/>
      <c r="JN476" s="68"/>
      <c r="JO476" s="68"/>
      <c r="JP476" s="68"/>
      <c r="JQ476" s="68"/>
      <c r="JR476" s="68"/>
      <c r="JS476" s="68"/>
      <c r="JT476" s="68"/>
      <c r="JU476" s="68"/>
      <c r="JV476" s="68"/>
      <c r="JW476" s="68"/>
      <c r="JX476" s="68"/>
      <c r="JY476" s="68"/>
      <c r="JZ476" s="68"/>
      <c r="KA476" s="68"/>
      <c r="KB476" s="68"/>
      <c r="KC476" s="68"/>
      <c r="KD476" s="68"/>
      <c r="KE476" s="68"/>
      <c r="KF476" s="68"/>
      <c r="KG476" s="68"/>
      <c r="KH476" s="68"/>
      <c r="KI476" s="68"/>
      <c r="KJ476" s="68"/>
      <c r="KK476" s="68"/>
      <c r="KL476" s="68"/>
      <c r="KM476" s="68"/>
      <c r="KN476" s="68"/>
      <c r="KO476" s="68"/>
      <c r="KP476" s="68"/>
      <c r="KQ476" s="68"/>
      <c r="KR476" s="68"/>
      <c r="KS476" s="68"/>
      <c r="KT476" s="68"/>
      <c r="KU476" s="68"/>
      <c r="KV476" s="68"/>
      <c r="KW476" s="68"/>
      <c r="KX476" s="68"/>
      <c r="KY476" s="68"/>
      <c r="KZ476" s="68"/>
      <c r="LA476" s="68"/>
      <c r="LB476" s="68"/>
      <c r="LC476" s="68"/>
      <c r="LD476" s="68"/>
      <c r="LE476" s="68"/>
      <c r="LF476" s="68"/>
      <c r="LG476" s="68"/>
      <c r="LH476" s="68"/>
      <c r="LI476" s="68"/>
      <c r="LJ476" s="68"/>
      <c r="LK476" s="68"/>
      <c r="LL476" s="68"/>
      <c r="LM476" s="68"/>
      <c r="LN476" s="68"/>
      <c r="LO476" s="68"/>
      <c r="LP476" s="68"/>
      <c r="LQ476" s="68"/>
      <c r="LR476" s="68"/>
      <c r="LS476" s="68"/>
      <c r="LT476" s="68"/>
      <c r="LU476" s="68"/>
      <c r="LV476" s="68"/>
      <c r="LW476" s="68"/>
      <c r="LX476" s="68"/>
      <c r="LY476" s="68"/>
      <c r="LZ476" s="68"/>
      <c r="MA476" s="68"/>
      <c r="MB476" s="68"/>
      <c r="MC476" s="68"/>
      <c r="MD476" s="68"/>
      <c r="ME476" s="68"/>
      <c r="MF476" s="68"/>
      <c r="MG476" s="68"/>
      <c r="MH476" s="68"/>
      <c r="MI476" s="68"/>
      <c r="MJ476" s="68"/>
      <c r="MK476" s="68"/>
      <c r="ML476" s="68"/>
      <c r="MM476" s="68"/>
      <c r="MN476" s="68"/>
      <c r="MO476" s="68"/>
      <c r="MP476" s="68"/>
      <c r="MQ476" s="218"/>
      <c r="MR476" s="219"/>
      <c r="MS476" s="219"/>
      <c r="MT476" s="219"/>
      <c r="MU476" s="219"/>
    </row>
    <row r="477" spans="1:359" s="284" customFormat="1" ht="116.25">
      <c r="A477" s="400"/>
      <c r="B477" s="116">
        <v>6</v>
      </c>
      <c r="C477" s="111" t="s">
        <v>305</v>
      </c>
      <c r="D477" s="111" t="s">
        <v>808</v>
      </c>
      <c r="E477" s="111" t="s">
        <v>1347</v>
      </c>
      <c r="F477" s="72" t="s">
        <v>1723</v>
      </c>
      <c r="G477" s="75" t="s">
        <v>0</v>
      </c>
      <c r="H477" s="111"/>
      <c r="I477" s="75" t="s">
        <v>1066</v>
      </c>
      <c r="J477" s="286">
        <v>150000</v>
      </c>
      <c r="K477" s="111"/>
      <c r="L477" s="75" t="s">
        <v>0</v>
      </c>
      <c r="M477" s="111"/>
      <c r="N477" s="75" t="s">
        <v>0</v>
      </c>
      <c r="O477" s="111"/>
      <c r="P477" s="79">
        <v>0</v>
      </c>
      <c r="Q477" s="111"/>
      <c r="R477" s="111"/>
      <c r="S477" s="111"/>
      <c r="T477" s="81" t="s">
        <v>0</v>
      </c>
      <c r="U477" s="75" t="s">
        <v>42</v>
      </c>
      <c r="V477" s="66"/>
      <c r="W477" s="67"/>
      <c r="X477" s="68"/>
      <c r="Y477" s="68"/>
      <c r="Z477" s="68"/>
      <c r="AA477" s="68"/>
      <c r="AB477" s="68"/>
      <c r="AC477" s="68"/>
      <c r="AD477" s="68"/>
      <c r="AE477" s="68"/>
      <c r="AF477" s="68"/>
      <c r="AG477" s="68"/>
      <c r="AH477" s="68"/>
      <c r="AI477" s="68"/>
      <c r="AJ477" s="68"/>
      <c r="AK477" s="68"/>
      <c r="AL477" s="68"/>
      <c r="AM477" s="68"/>
      <c r="AN477" s="68"/>
      <c r="AO477" s="68"/>
      <c r="AP477" s="68"/>
      <c r="AQ477" s="68"/>
      <c r="AR477" s="68"/>
      <c r="AS477" s="68"/>
      <c r="AT477" s="68"/>
      <c r="AU477" s="68"/>
      <c r="AV477" s="68"/>
      <c r="AW477" s="68"/>
      <c r="AX477" s="68"/>
      <c r="AY477" s="68"/>
      <c r="AZ477" s="68"/>
      <c r="BA477" s="68"/>
      <c r="BB477" s="68"/>
      <c r="BC477" s="68"/>
      <c r="BD477" s="68"/>
      <c r="BE477" s="68"/>
      <c r="BF477" s="68"/>
      <c r="BG477" s="68"/>
      <c r="BH477" s="68"/>
      <c r="BI477" s="68"/>
      <c r="BJ477" s="68"/>
      <c r="BK477" s="68"/>
      <c r="BL477" s="68"/>
      <c r="BM477" s="68"/>
      <c r="BN477" s="68"/>
      <c r="BO477" s="68"/>
      <c r="BP477" s="68"/>
      <c r="BQ477" s="68"/>
      <c r="BR477" s="68"/>
      <c r="BS477" s="68"/>
      <c r="BT477" s="68"/>
      <c r="BU477" s="68"/>
      <c r="BV477" s="68"/>
      <c r="BW477" s="68"/>
      <c r="BX477" s="68"/>
      <c r="BY477" s="68"/>
      <c r="BZ477" s="68"/>
      <c r="CA477" s="68"/>
      <c r="CB477" s="68"/>
      <c r="CC477" s="68"/>
      <c r="CD477" s="68"/>
      <c r="CE477" s="68"/>
      <c r="CF477" s="68"/>
      <c r="CG477" s="68"/>
      <c r="CH477" s="68"/>
      <c r="CI477" s="68"/>
      <c r="CJ477" s="68"/>
      <c r="CK477" s="68"/>
      <c r="CL477" s="68"/>
      <c r="CM477" s="68"/>
      <c r="CN477" s="68"/>
      <c r="CO477" s="68"/>
      <c r="CP477" s="68"/>
      <c r="CQ477" s="68"/>
      <c r="CR477" s="68"/>
      <c r="CS477" s="68"/>
      <c r="CT477" s="68"/>
      <c r="CU477" s="68"/>
      <c r="CV477" s="68"/>
      <c r="CW477" s="68"/>
      <c r="CX477" s="68"/>
      <c r="CY477" s="68"/>
      <c r="CZ477" s="68"/>
      <c r="DA477" s="68"/>
      <c r="DB477" s="68"/>
      <c r="DC477" s="68"/>
      <c r="DD477" s="68"/>
      <c r="DE477" s="68"/>
      <c r="DF477" s="68"/>
      <c r="DG477" s="68"/>
      <c r="DH477" s="68"/>
      <c r="DI477" s="68"/>
      <c r="DJ477" s="68"/>
      <c r="DK477" s="68"/>
      <c r="DL477" s="68"/>
      <c r="DM477" s="68"/>
      <c r="DN477" s="68"/>
      <c r="DO477" s="68"/>
      <c r="DP477" s="68"/>
      <c r="DQ477" s="68"/>
      <c r="DR477" s="68"/>
      <c r="DS477" s="68"/>
      <c r="DT477" s="68"/>
      <c r="DU477" s="68"/>
      <c r="DV477" s="68"/>
      <c r="DW477" s="68"/>
      <c r="DX477" s="68"/>
      <c r="DY477" s="68"/>
      <c r="DZ477" s="68"/>
      <c r="EA477" s="68"/>
      <c r="EB477" s="68"/>
      <c r="EC477" s="68"/>
      <c r="ED477" s="68"/>
      <c r="EE477" s="68"/>
      <c r="EF477" s="68"/>
      <c r="EG477" s="68"/>
      <c r="EH477" s="68"/>
      <c r="EI477" s="68"/>
      <c r="EJ477" s="68"/>
      <c r="EK477" s="68"/>
      <c r="EL477" s="68"/>
      <c r="EM477" s="68"/>
      <c r="EN477" s="68"/>
      <c r="EO477" s="68"/>
      <c r="EP477" s="68"/>
      <c r="EQ477" s="68"/>
      <c r="ER477" s="68"/>
      <c r="ES477" s="68"/>
      <c r="ET477" s="68"/>
      <c r="EU477" s="68"/>
      <c r="EV477" s="68"/>
      <c r="EW477" s="68"/>
      <c r="EX477" s="68"/>
      <c r="EY477" s="68"/>
      <c r="EZ477" s="68"/>
      <c r="FA477" s="68"/>
      <c r="FB477" s="68"/>
      <c r="FC477" s="68"/>
      <c r="FD477" s="68"/>
      <c r="FE477" s="68"/>
      <c r="FF477" s="68"/>
      <c r="FG477" s="68"/>
      <c r="FH477" s="68"/>
      <c r="FI477" s="68"/>
      <c r="FJ477" s="68"/>
      <c r="FK477" s="68"/>
      <c r="FL477" s="68"/>
      <c r="FM477" s="68"/>
      <c r="FN477" s="68"/>
      <c r="FO477" s="68"/>
      <c r="FP477" s="68"/>
      <c r="FQ477" s="68"/>
      <c r="FR477" s="68"/>
      <c r="FS477" s="68"/>
      <c r="FT477" s="68"/>
      <c r="FU477" s="68"/>
      <c r="FV477" s="68"/>
      <c r="FW477" s="68"/>
      <c r="FX477" s="68"/>
      <c r="FY477" s="68"/>
      <c r="FZ477" s="68"/>
      <c r="GA477" s="68"/>
      <c r="GB477" s="68"/>
      <c r="GC477" s="68"/>
      <c r="GD477" s="68"/>
      <c r="GE477" s="68"/>
      <c r="GF477" s="68"/>
      <c r="GG477" s="68"/>
      <c r="GH477" s="68"/>
      <c r="GI477" s="68"/>
      <c r="GJ477" s="68"/>
      <c r="GK477" s="68"/>
      <c r="GL477" s="68"/>
      <c r="GM477" s="68"/>
      <c r="GN477" s="68"/>
      <c r="GO477" s="68"/>
      <c r="GP477" s="68"/>
      <c r="GQ477" s="68"/>
      <c r="GR477" s="68"/>
      <c r="GS477" s="68"/>
      <c r="GT477" s="68"/>
      <c r="GU477" s="68"/>
      <c r="GV477" s="68"/>
      <c r="GW477" s="68"/>
      <c r="GX477" s="68"/>
      <c r="GY477" s="68"/>
      <c r="GZ477" s="68"/>
      <c r="HA477" s="68"/>
      <c r="HB477" s="68"/>
      <c r="HC477" s="68"/>
      <c r="HD477" s="68"/>
      <c r="HE477" s="68"/>
      <c r="HF477" s="68"/>
      <c r="HG477" s="68"/>
      <c r="HH477" s="68"/>
      <c r="HI477" s="68"/>
      <c r="HJ477" s="68"/>
      <c r="HK477" s="68"/>
      <c r="HL477" s="68"/>
      <c r="HM477" s="68"/>
      <c r="HN477" s="68"/>
      <c r="HO477" s="68"/>
      <c r="HP477" s="68"/>
      <c r="HQ477" s="68"/>
      <c r="HR477" s="68"/>
      <c r="HS477" s="68"/>
      <c r="HT477" s="68"/>
      <c r="HU477" s="68"/>
      <c r="HV477" s="68"/>
      <c r="HW477" s="68"/>
      <c r="HX477" s="68"/>
      <c r="HY477" s="68"/>
      <c r="HZ477" s="68"/>
      <c r="IA477" s="68"/>
      <c r="IB477" s="68"/>
      <c r="IC477" s="68"/>
      <c r="ID477" s="68"/>
      <c r="IE477" s="68"/>
      <c r="IF477" s="68"/>
      <c r="IG477" s="68"/>
      <c r="IH477" s="68"/>
      <c r="II477" s="68"/>
      <c r="IJ477" s="68"/>
      <c r="IK477" s="68"/>
      <c r="IL477" s="68"/>
      <c r="IM477" s="68"/>
      <c r="IN477" s="68"/>
      <c r="IO477" s="68"/>
      <c r="IP477" s="68"/>
      <c r="IQ477" s="68"/>
      <c r="IR477" s="68"/>
      <c r="IS477" s="68"/>
      <c r="IT477" s="68"/>
      <c r="IU477" s="68"/>
      <c r="IV477" s="68"/>
      <c r="IW477" s="68"/>
      <c r="IX477" s="68"/>
      <c r="IY477" s="68"/>
      <c r="IZ477" s="68"/>
      <c r="JA477" s="68"/>
      <c r="JB477" s="68"/>
      <c r="JC477" s="68"/>
      <c r="JD477" s="68"/>
      <c r="JE477" s="68"/>
      <c r="JF477" s="68"/>
      <c r="JG477" s="68"/>
      <c r="JH477" s="68"/>
      <c r="JI477" s="68"/>
      <c r="JJ477" s="68"/>
      <c r="JK477" s="68"/>
      <c r="JL477" s="68"/>
      <c r="JM477" s="68"/>
      <c r="JN477" s="68"/>
      <c r="JO477" s="68"/>
      <c r="JP477" s="68"/>
      <c r="JQ477" s="68"/>
      <c r="JR477" s="68"/>
      <c r="JS477" s="68"/>
      <c r="JT477" s="68"/>
      <c r="JU477" s="68"/>
      <c r="JV477" s="68"/>
      <c r="JW477" s="68"/>
      <c r="JX477" s="68"/>
      <c r="JY477" s="68"/>
      <c r="JZ477" s="68"/>
      <c r="KA477" s="68"/>
      <c r="KB477" s="68"/>
      <c r="KC477" s="68"/>
      <c r="KD477" s="68"/>
      <c r="KE477" s="68"/>
      <c r="KF477" s="68"/>
      <c r="KG477" s="68"/>
      <c r="KH477" s="68"/>
      <c r="KI477" s="68"/>
      <c r="KJ477" s="68"/>
      <c r="KK477" s="68"/>
      <c r="KL477" s="68"/>
      <c r="KM477" s="68"/>
      <c r="KN477" s="68"/>
      <c r="KO477" s="68"/>
      <c r="KP477" s="68"/>
      <c r="KQ477" s="68"/>
      <c r="KR477" s="68"/>
      <c r="KS477" s="68"/>
      <c r="KT477" s="68"/>
      <c r="KU477" s="68"/>
      <c r="KV477" s="68"/>
      <c r="KW477" s="68"/>
      <c r="KX477" s="68"/>
      <c r="KY477" s="68"/>
      <c r="KZ477" s="68"/>
      <c r="LA477" s="68"/>
      <c r="LB477" s="68"/>
      <c r="LC477" s="68"/>
      <c r="LD477" s="68"/>
      <c r="LE477" s="68"/>
      <c r="LF477" s="68"/>
      <c r="LG477" s="68"/>
      <c r="LH477" s="68"/>
      <c r="LI477" s="68"/>
      <c r="LJ477" s="68"/>
      <c r="LK477" s="68"/>
      <c r="LL477" s="68"/>
      <c r="LM477" s="68"/>
      <c r="LN477" s="68"/>
      <c r="LO477" s="68"/>
      <c r="LP477" s="68"/>
      <c r="LQ477" s="68"/>
      <c r="LR477" s="68"/>
      <c r="LS477" s="68"/>
      <c r="LT477" s="68"/>
      <c r="LU477" s="68"/>
      <c r="LV477" s="68"/>
      <c r="LW477" s="68"/>
      <c r="LX477" s="68"/>
      <c r="LY477" s="68"/>
      <c r="LZ477" s="68"/>
      <c r="MA477" s="68"/>
      <c r="MB477" s="68"/>
      <c r="MC477" s="68"/>
      <c r="MD477" s="68"/>
      <c r="ME477" s="68"/>
      <c r="MF477" s="68"/>
      <c r="MG477" s="68"/>
      <c r="MH477" s="68"/>
      <c r="MI477" s="68"/>
      <c r="MJ477" s="68"/>
      <c r="MK477" s="68"/>
      <c r="ML477" s="68"/>
      <c r="MM477" s="68"/>
      <c r="MN477" s="68"/>
      <c r="MO477" s="68"/>
      <c r="MP477" s="68"/>
      <c r="MQ477" s="218"/>
      <c r="MR477" s="219"/>
      <c r="MS477" s="219"/>
      <c r="MT477" s="219"/>
      <c r="MU477" s="219"/>
    </row>
    <row r="478" spans="1:359" ht="69.75">
      <c r="A478" s="332" t="s">
        <v>314</v>
      </c>
      <c r="B478" s="373"/>
      <c r="C478" s="373"/>
      <c r="D478" s="373"/>
      <c r="E478" s="373"/>
      <c r="F478" s="373"/>
      <c r="G478" s="373"/>
      <c r="H478" s="373"/>
      <c r="I478" s="373"/>
      <c r="J478" s="373"/>
      <c r="K478" s="373"/>
      <c r="L478" s="373"/>
      <c r="M478" s="373"/>
      <c r="N478" s="373"/>
      <c r="O478" s="373"/>
      <c r="P478" s="373"/>
      <c r="Q478" s="373"/>
      <c r="R478" s="373"/>
      <c r="S478" s="373"/>
      <c r="T478" s="373"/>
      <c r="U478" s="374"/>
      <c r="V478" s="260" t="s">
        <v>1839</v>
      </c>
      <c r="W478" s="82"/>
    </row>
    <row r="479" spans="1:359" s="83" customFormat="1" ht="46.5">
      <c r="A479" s="399" t="s">
        <v>263</v>
      </c>
      <c r="B479" s="116">
        <v>1</v>
      </c>
      <c r="C479" s="111" t="s">
        <v>304</v>
      </c>
      <c r="D479" s="75" t="s">
        <v>791</v>
      </c>
      <c r="E479" s="75" t="s">
        <v>1351</v>
      </c>
      <c r="F479" s="75" t="s">
        <v>1724</v>
      </c>
      <c r="G479" s="116" t="s">
        <v>0</v>
      </c>
      <c r="H479" s="226"/>
      <c r="I479" s="75" t="s">
        <v>1153</v>
      </c>
      <c r="J479" s="104">
        <v>195000</v>
      </c>
      <c r="K479" s="116"/>
      <c r="L479" s="116"/>
      <c r="M479" s="71" t="s">
        <v>0</v>
      </c>
      <c r="N479" s="75" t="s">
        <v>0</v>
      </c>
      <c r="O479" s="75"/>
      <c r="P479" s="79">
        <v>0</v>
      </c>
      <c r="Q479" s="81"/>
      <c r="R479" s="81"/>
      <c r="S479" s="81"/>
      <c r="T479" s="81" t="s">
        <v>0</v>
      </c>
      <c r="U479" s="75" t="s">
        <v>42</v>
      </c>
      <c r="V479" s="62"/>
      <c r="W479" s="62"/>
      <c r="X479" s="59"/>
      <c r="Y479" s="59"/>
      <c r="Z479" s="59"/>
      <c r="AA479" s="59"/>
      <c r="AB479" s="59"/>
      <c r="AC479" s="59"/>
      <c r="AD479" s="59"/>
      <c r="AE479" s="59"/>
      <c r="AF479" s="59"/>
      <c r="AG479" s="59"/>
      <c r="AH479" s="59"/>
      <c r="AI479" s="59"/>
      <c r="AJ479" s="59"/>
      <c r="AK479" s="59"/>
      <c r="AL479" s="59"/>
      <c r="AM479" s="59"/>
      <c r="AN479" s="59"/>
      <c r="AO479" s="59"/>
      <c r="AP479" s="59"/>
      <c r="AQ479" s="59"/>
      <c r="AR479" s="59"/>
      <c r="AS479" s="59"/>
      <c r="AT479" s="59"/>
      <c r="AU479" s="59"/>
      <c r="AV479" s="59"/>
      <c r="AW479" s="59"/>
      <c r="AX479" s="59"/>
      <c r="AY479" s="59"/>
      <c r="AZ479" s="59"/>
      <c r="BA479" s="59"/>
      <c r="BB479" s="59"/>
      <c r="BC479" s="59"/>
      <c r="BD479" s="59"/>
      <c r="BE479" s="59"/>
      <c r="BF479" s="59"/>
      <c r="BG479" s="59"/>
      <c r="BH479" s="59"/>
      <c r="BI479" s="59"/>
      <c r="BJ479" s="59"/>
      <c r="BK479" s="59"/>
      <c r="BL479" s="59"/>
      <c r="BM479" s="59"/>
      <c r="BN479" s="59"/>
      <c r="BO479" s="59"/>
      <c r="BP479" s="59"/>
      <c r="BQ479" s="59"/>
      <c r="BR479" s="59"/>
      <c r="BS479" s="59"/>
      <c r="BT479" s="59"/>
      <c r="BU479" s="59"/>
      <c r="BV479" s="59"/>
      <c r="BW479" s="59"/>
      <c r="BX479" s="59"/>
      <c r="BY479" s="59"/>
      <c r="BZ479" s="59"/>
      <c r="CA479" s="59"/>
      <c r="CB479" s="59"/>
      <c r="CC479" s="59"/>
      <c r="CD479" s="59"/>
      <c r="CE479" s="59"/>
      <c r="CF479" s="59"/>
      <c r="CG479" s="59"/>
      <c r="CH479" s="59"/>
      <c r="CI479" s="59"/>
      <c r="CJ479" s="59"/>
      <c r="CK479" s="59"/>
      <c r="CL479" s="59"/>
      <c r="CM479" s="59"/>
      <c r="CN479" s="59"/>
      <c r="CO479" s="59"/>
      <c r="CP479" s="59"/>
      <c r="CQ479" s="59"/>
      <c r="CR479" s="59"/>
      <c r="CS479" s="59"/>
      <c r="CT479" s="59"/>
      <c r="CU479" s="59"/>
      <c r="CV479" s="59"/>
      <c r="CW479" s="59"/>
      <c r="CX479" s="59"/>
      <c r="CY479" s="59"/>
      <c r="CZ479" s="59"/>
      <c r="DA479" s="59"/>
      <c r="DB479" s="59"/>
      <c r="DC479" s="59"/>
      <c r="DD479" s="59"/>
      <c r="DE479" s="59"/>
      <c r="DF479" s="59"/>
      <c r="DG479" s="59"/>
      <c r="DH479" s="59"/>
      <c r="DI479" s="59"/>
      <c r="DJ479" s="59"/>
      <c r="DK479" s="59"/>
      <c r="DL479" s="59"/>
      <c r="DM479" s="59"/>
      <c r="DN479" s="59"/>
      <c r="DO479" s="59"/>
      <c r="DP479" s="59"/>
      <c r="DQ479" s="59"/>
      <c r="DR479" s="59"/>
      <c r="DS479" s="59"/>
      <c r="DT479" s="59"/>
      <c r="DU479" s="59"/>
      <c r="DV479" s="59"/>
      <c r="DW479" s="59"/>
      <c r="DX479" s="59"/>
      <c r="DY479" s="59"/>
      <c r="DZ479" s="59"/>
      <c r="EA479" s="59"/>
      <c r="EB479" s="59"/>
      <c r="EC479" s="59"/>
      <c r="ED479" s="59"/>
      <c r="EE479" s="59"/>
      <c r="EF479" s="59"/>
      <c r="EG479" s="59"/>
      <c r="EH479" s="59"/>
      <c r="EI479" s="59"/>
      <c r="EJ479" s="59"/>
      <c r="EK479" s="59"/>
      <c r="EL479" s="59"/>
      <c r="EM479" s="59"/>
      <c r="EN479" s="59"/>
      <c r="EO479" s="59"/>
      <c r="EP479" s="59"/>
      <c r="EQ479" s="59"/>
      <c r="ER479" s="59"/>
      <c r="ES479" s="59"/>
      <c r="ET479" s="59"/>
      <c r="EU479" s="59"/>
      <c r="EV479" s="59"/>
      <c r="EW479" s="59"/>
      <c r="EX479" s="59"/>
      <c r="EY479" s="59"/>
      <c r="EZ479" s="59"/>
      <c r="FA479" s="59"/>
      <c r="FB479" s="59"/>
      <c r="FC479" s="59"/>
      <c r="FD479" s="59"/>
      <c r="FE479" s="59"/>
      <c r="FF479" s="59"/>
      <c r="FG479" s="59"/>
      <c r="FH479" s="59"/>
      <c r="FI479" s="59"/>
      <c r="FJ479" s="59"/>
      <c r="FK479" s="59"/>
      <c r="FL479" s="59"/>
      <c r="FM479" s="59"/>
      <c r="FN479" s="59"/>
      <c r="FO479" s="59"/>
      <c r="FP479" s="59"/>
      <c r="FQ479" s="59"/>
      <c r="FR479" s="59"/>
      <c r="FS479" s="59"/>
      <c r="FT479" s="59"/>
      <c r="FU479" s="59"/>
      <c r="FV479" s="59"/>
      <c r="FW479" s="59"/>
      <c r="FX479" s="59"/>
      <c r="FY479" s="59"/>
      <c r="FZ479" s="59"/>
      <c r="GA479" s="59"/>
      <c r="GB479" s="59"/>
      <c r="GC479" s="59"/>
      <c r="GD479" s="59"/>
      <c r="GE479" s="59"/>
      <c r="GF479" s="59"/>
      <c r="GG479" s="59"/>
      <c r="GH479" s="59"/>
      <c r="GI479" s="59"/>
      <c r="GJ479" s="59"/>
      <c r="GK479" s="59"/>
      <c r="GL479" s="59"/>
      <c r="GM479" s="59"/>
      <c r="GN479" s="59"/>
      <c r="GO479" s="59"/>
      <c r="GP479" s="59"/>
      <c r="GQ479" s="59"/>
      <c r="GR479" s="59"/>
      <c r="GS479" s="59"/>
      <c r="GT479" s="59"/>
      <c r="GU479" s="59"/>
      <c r="GV479" s="59"/>
      <c r="GW479" s="59"/>
      <c r="GX479" s="59"/>
      <c r="GY479" s="59"/>
      <c r="GZ479" s="59"/>
      <c r="HA479" s="59"/>
      <c r="HB479" s="59"/>
      <c r="HC479" s="59"/>
      <c r="HD479" s="59"/>
      <c r="HE479" s="59"/>
      <c r="HF479" s="59"/>
      <c r="HG479" s="59"/>
      <c r="HH479" s="59"/>
      <c r="HI479" s="59"/>
      <c r="HJ479" s="59"/>
      <c r="HK479" s="59"/>
      <c r="HL479" s="59"/>
      <c r="HM479" s="59"/>
      <c r="HN479" s="59"/>
      <c r="HO479" s="59"/>
      <c r="HP479" s="59"/>
      <c r="HQ479" s="59"/>
      <c r="HR479" s="59"/>
      <c r="HS479" s="59"/>
      <c r="HT479" s="59"/>
      <c r="HU479" s="59"/>
      <c r="HV479" s="59"/>
      <c r="HW479" s="59"/>
      <c r="HX479" s="59"/>
      <c r="HY479" s="59"/>
      <c r="HZ479" s="59"/>
      <c r="IA479" s="59"/>
      <c r="IB479" s="59"/>
      <c r="IC479" s="59"/>
      <c r="ID479" s="59"/>
      <c r="IE479" s="59"/>
      <c r="IF479" s="59"/>
      <c r="IG479" s="59"/>
      <c r="IH479" s="59"/>
      <c r="II479" s="59"/>
      <c r="IJ479" s="59"/>
      <c r="IK479" s="59"/>
      <c r="IL479" s="59"/>
      <c r="IM479" s="59"/>
      <c r="IN479" s="59"/>
      <c r="IO479" s="59"/>
      <c r="IP479" s="59"/>
      <c r="IQ479" s="59"/>
      <c r="IR479" s="59"/>
      <c r="IS479" s="59"/>
      <c r="IT479" s="59"/>
      <c r="IU479" s="59"/>
      <c r="IV479" s="59"/>
      <c r="IW479" s="59"/>
      <c r="IX479" s="59"/>
      <c r="IY479" s="59"/>
      <c r="IZ479" s="59"/>
      <c r="JA479" s="59"/>
      <c r="JB479" s="59"/>
      <c r="JC479" s="59"/>
      <c r="JD479" s="59"/>
      <c r="JE479" s="59"/>
      <c r="JF479" s="59"/>
      <c r="JG479" s="59"/>
      <c r="JH479" s="59"/>
      <c r="JI479" s="59"/>
      <c r="JJ479" s="59"/>
      <c r="JK479" s="59"/>
      <c r="JL479" s="59"/>
      <c r="JM479" s="59"/>
      <c r="JN479" s="59"/>
      <c r="JO479" s="59"/>
      <c r="JP479" s="59"/>
      <c r="JQ479" s="59"/>
      <c r="JR479" s="59"/>
      <c r="JS479" s="59"/>
      <c r="JT479" s="59"/>
      <c r="JU479" s="59"/>
      <c r="JV479" s="59"/>
      <c r="JW479" s="59"/>
      <c r="JX479" s="59"/>
      <c r="JY479" s="59"/>
      <c r="JZ479" s="59"/>
      <c r="KA479" s="59"/>
      <c r="KB479" s="59"/>
      <c r="KC479" s="59"/>
      <c r="KD479" s="59"/>
      <c r="KE479" s="59"/>
      <c r="KF479" s="59"/>
      <c r="KG479" s="59"/>
      <c r="KH479" s="59"/>
      <c r="KI479" s="59"/>
      <c r="KJ479" s="59"/>
      <c r="KK479" s="59"/>
      <c r="KL479" s="59"/>
      <c r="KM479" s="59"/>
      <c r="KN479" s="59"/>
      <c r="KO479" s="59"/>
      <c r="KP479" s="59"/>
      <c r="KQ479" s="59"/>
      <c r="KR479" s="59"/>
      <c r="KS479" s="59"/>
      <c r="KT479" s="59"/>
      <c r="KU479" s="59"/>
      <c r="KV479" s="59"/>
      <c r="KW479" s="59"/>
      <c r="KX479" s="59"/>
      <c r="KY479" s="59"/>
      <c r="KZ479" s="59"/>
      <c r="LA479" s="59"/>
      <c r="LB479" s="59"/>
      <c r="LC479" s="59"/>
      <c r="LD479" s="59"/>
      <c r="LE479" s="59"/>
      <c r="LF479" s="59"/>
      <c r="LG479" s="59"/>
      <c r="LH479" s="59"/>
      <c r="LI479" s="59"/>
      <c r="LJ479" s="59"/>
      <c r="LK479" s="59"/>
      <c r="LL479" s="59"/>
      <c r="LM479" s="59"/>
      <c r="LN479" s="59"/>
      <c r="LO479" s="59"/>
      <c r="LP479" s="59"/>
      <c r="LQ479" s="59"/>
      <c r="LR479" s="59"/>
      <c r="LS479" s="59"/>
      <c r="LT479" s="59"/>
      <c r="LU479" s="59"/>
      <c r="LV479" s="59"/>
      <c r="LW479" s="59"/>
      <c r="LX479" s="59"/>
      <c r="LY479" s="59"/>
      <c r="LZ479" s="59"/>
      <c r="MA479" s="59"/>
      <c r="MB479" s="59"/>
      <c r="MC479" s="59"/>
      <c r="MD479" s="59"/>
      <c r="ME479" s="59"/>
      <c r="MF479" s="59"/>
      <c r="MG479" s="59"/>
      <c r="MH479" s="59"/>
      <c r="MI479" s="59"/>
      <c r="MJ479" s="59"/>
      <c r="MK479" s="59"/>
      <c r="ML479" s="59"/>
      <c r="MM479" s="59"/>
      <c r="MN479" s="59"/>
      <c r="MO479" s="59"/>
      <c r="MP479" s="59"/>
      <c r="MQ479" s="60"/>
      <c r="MR479" s="61"/>
      <c r="MS479" s="61"/>
      <c r="MT479" s="61"/>
      <c r="MU479" s="61"/>
    </row>
    <row r="480" spans="1:359" s="83" customFormat="1" ht="69.75">
      <c r="A480" s="345"/>
      <c r="B480" s="116">
        <v>2</v>
      </c>
      <c r="C480" s="111" t="s">
        <v>303</v>
      </c>
      <c r="D480" s="75" t="s">
        <v>790</v>
      </c>
      <c r="E480" s="75" t="s">
        <v>1352</v>
      </c>
      <c r="F480" s="111" t="s">
        <v>1725</v>
      </c>
      <c r="G480" s="116" t="s">
        <v>0</v>
      </c>
      <c r="H480" s="226"/>
      <c r="I480" s="75" t="s">
        <v>1154</v>
      </c>
      <c r="J480" s="104">
        <v>400000</v>
      </c>
      <c r="K480" s="116"/>
      <c r="L480" s="116"/>
      <c r="M480" s="71" t="s">
        <v>0</v>
      </c>
      <c r="N480" s="75" t="s">
        <v>0</v>
      </c>
      <c r="O480" s="75"/>
      <c r="P480" s="79">
        <v>0</v>
      </c>
      <c r="Q480" s="81"/>
      <c r="R480" s="81"/>
      <c r="S480" s="81"/>
      <c r="T480" s="81" t="s">
        <v>0</v>
      </c>
      <c r="U480" s="75" t="s">
        <v>42</v>
      </c>
      <c r="V480" s="62"/>
      <c r="W480" s="138"/>
      <c r="X480" s="59"/>
      <c r="Y480" s="59"/>
      <c r="Z480" s="59"/>
      <c r="AA480" s="59"/>
      <c r="AB480" s="59"/>
      <c r="AC480" s="59"/>
      <c r="AD480" s="59"/>
      <c r="AE480" s="59"/>
      <c r="AF480" s="59"/>
      <c r="AG480" s="59"/>
      <c r="AH480" s="59"/>
      <c r="AI480" s="59"/>
      <c r="AJ480" s="59"/>
      <c r="AK480" s="59"/>
      <c r="AL480" s="59"/>
      <c r="AM480" s="59"/>
      <c r="AN480" s="59"/>
      <c r="AO480" s="59"/>
      <c r="AP480" s="59"/>
      <c r="AQ480" s="59"/>
      <c r="AR480" s="59"/>
      <c r="AS480" s="59"/>
      <c r="AT480" s="59"/>
      <c r="AU480" s="59"/>
      <c r="AV480" s="59"/>
      <c r="AW480" s="59"/>
      <c r="AX480" s="59"/>
      <c r="AY480" s="59"/>
      <c r="AZ480" s="59"/>
      <c r="BA480" s="59"/>
      <c r="BB480" s="59"/>
      <c r="BC480" s="59"/>
      <c r="BD480" s="59"/>
      <c r="BE480" s="59"/>
      <c r="BF480" s="59"/>
      <c r="BG480" s="59"/>
      <c r="BH480" s="59"/>
      <c r="BI480" s="59"/>
      <c r="BJ480" s="59"/>
      <c r="BK480" s="59"/>
      <c r="BL480" s="59"/>
      <c r="BM480" s="59"/>
      <c r="BN480" s="59"/>
      <c r="BO480" s="59"/>
      <c r="BP480" s="59"/>
      <c r="BQ480" s="59"/>
      <c r="BR480" s="59"/>
      <c r="BS480" s="59"/>
      <c r="BT480" s="59"/>
      <c r="BU480" s="59"/>
      <c r="BV480" s="59"/>
      <c r="BW480" s="59"/>
      <c r="BX480" s="59"/>
      <c r="BY480" s="59"/>
      <c r="BZ480" s="59"/>
      <c r="CA480" s="59"/>
      <c r="CB480" s="59"/>
      <c r="CC480" s="59"/>
      <c r="CD480" s="59"/>
      <c r="CE480" s="59"/>
      <c r="CF480" s="59"/>
      <c r="CG480" s="59"/>
      <c r="CH480" s="59"/>
      <c r="CI480" s="59"/>
      <c r="CJ480" s="59"/>
      <c r="CK480" s="59"/>
      <c r="CL480" s="59"/>
      <c r="CM480" s="59"/>
      <c r="CN480" s="59"/>
      <c r="CO480" s="59"/>
      <c r="CP480" s="59"/>
      <c r="CQ480" s="59"/>
      <c r="CR480" s="59"/>
      <c r="CS480" s="59"/>
      <c r="CT480" s="59"/>
      <c r="CU480" s="59"/>
      <c r="CV480" s="59"/>
      <c r="CW480" s="59"/>
      <c r="CX480" s="59"/>
      <c r="CY480" s="59"/>
      <c r="CZ480" s="59"/>
      <c r="DA480" s="59"/>
      <c r="DB480" s="59"/>
      <c r="DC480" s="59"/>
      <c r="DD480" s="59"/>
      <c r="DE480" s="59"/>
      <c r="DF480" s="59"/>
      <c r="DG480" s="59"/>
      <c r="DH480" s="59"/>
      <c r="DI480" s="59"/>
      <c r="DJ480" s="59"/>
      <c r="DK480" s="59"/>
      <c r="DL480" s="59"/>
      <c r="DM480" s="59"/>
      <c r="DN480" s="59"/>
      <c r="DO480" s="59"/>
      <c r="DP480" s="59"/>
      <c r="DQ480" s="59"/>
      <c r="DR480" s="59"/>
      <c r="DS480" s="59"/>
      <c r="DT480" s="59"/>
      <c r="DU480" s="59"/>
      <c r="DV480" s="59"/>
      <c r="DW480" s="59"/>
      <c r="DX480" s="59"/>
      <c r="DY480" s="59"/>
      <c r="DZ480" s="59"/>
      <c r="EA480" s="59"/>
      <c r="EB480" s="59"/>
      <c r="EC480" s="59"/>
      <c r="ED480" s="59"/>
      <c r="EE480" s="59"/>
      <c r="EF480" s="59"/>
      <c r="EG480" s="59"/>
      <c r="EH480" s="59"/>
      <c r="EI480" s="59"/>
      <c r="EJ480" s="59"/>
      <c r="EK480" s="59"/>
      <c r="EL480" s="59"/>
      <c r="EM480" s="59"/>
      <c r="EN480" s="59"/>
      <c r="EO480" s="59"/>
      <c r="EP480" s="59"/>
      <c r="EQ480" s="59"/>
      <c r="ER480" s="59"/>
      <c r="ES480" s="59"/>
      <c r="ET480" s="59"/>
      <c r="EU480" s="59"/>
      <c r="EV480" s="59"/>
      <c r="EW480" s="59"/>
      <c r="EX480" s="59"/>
      <c r="EY480" s="59"/>
      <c r="EZ480" s="59"/>
      <c r="FA480" s="59"/>
      <c r="FB480" s="59"/>
      <c r="FC480" s="59"/>
      <c r="FD480" s="59"/>
      <c r="FE480" s="59"/>
      <c r="FF480" s="59"/>
      <c r="FG480" s="59"/>
      <c r="FH480" s="59"/>
      <c r="FI480" s="59"/>
      <c r="FJ480" s="59"/>
      <c r="FK480" s="59"/>
      <c r="FL480" s="59"/>
      <c r="FM480" s="59"/>
      <c r="FN480" s="59"/>
      <c r="FO480" s="59"/>
      <c r="FP480" s="59"/>
      <c r="FQ480" s="59"/>
      <c r="FR480" s="59"/>
      <c r="FS480" s="59"/>
      <c r="FT480" s="59"/>
      <c r="FU480" s="59"/>
      <c r="FV480" s="59"/>
      <c r="FW480" s="59"/>
      <c r="FX480" s="59"/>
      <c r="FY480" s="59"/>
      <c r="FZ480" s="59"/>
      <c r="GA480" s="59"/>
      <c r="GB480" s="59"/>
      <c r="GC480" s="59"/>
      <c r="GD480" s="59"/>
      <c r="GE480" s="59"/>
      <c r="GF480" s="59"/>
      <c r="GG480" s="59"/>
      <c r="GH480" s="59"/>
      <c r="GI480" s="59"/>
      <c r="GJ480" s="59"/>
      <c r="GK480" s="59"/>
      <c r="GL480" s="59"/>
      <c r="GM480" s="59"/>
      <c r="GN480" s="59"/>
      <c r="GO480" s="59"/>
      <c r="GP480" s="59"/>
      <c r="GQ480" s="59"/>
      <c r="GR480" s="59"/>
      <c r="GS480" s="59"/>
      <c r="GT480" s="59"/>
      <c r="GU480" s="59"/>
      <c r="GV480" s="59"/>
      <c r="GW480" s="59"/>
      <c r="GX480" s="59"/>
      <c r="GY480" s="59"/>
      <c r="GZ480" s="59"/>
      <c r="HA480" s="59"/>
      <c r="HB480" s="59"/>
      <c r="HC480" s="59"/>
      <c r="HD480" s="59"/>
      <c r="HE480" s="59"/>
      <c r="HF480" s="59"/>
      <c r="HG480" s="59"/>
      <c r="HH480" s="59"/>
      <c r="HI480" s="59"/>
      <c r="HJ480" s="59"/>
      <c r="HK480" s="59"/>
      <c r="HL480" s="59"/>
      <c r="HM480" s="59"/>
      <c r="HN480" s="59"/>
      <c r="HO480" s="59"/>
      <c r="HP480" s="59"/>
      <c r="HQ480" s="59"/>
      <c r="HR480" s="59"/>
      <c r="HS480" s="59"/>
      <c r="HT480" s="59"/>
      <c r="HU480" s="59"/>
      <c r="HV480" s="59"/>
      <c r="HW480" s="59"/>
      <c r="HX480" s="59"/>
      <c r="HY480" s="59"/>
      <c r="HZ480" s="59"/>
      <c r="IA480" s="59"/>
      <c r="IB480" s="59"/>
      <c r="IC480" s="59"/>
      <c r="ID480" s="59"/>
      <c r="IE480" s="59"/>
      <c r="IF480" s="59"/>
      <c r="IG480" s="59"/>
      <c r="IH480" s="59"/>
      <c r="II480" s="59"/>
      <c r="IJ480" s="59"/>
      <c r="IK480" s="59"/>
      <c r="IL480" s="59"/>
      <c r="IM480" s="59"/>
      <c r="IN480" s="59"/>
      <c r="IO480" s="59"/>
      <c r="IP480" s="59"/>
      <c r="IQ480" s="59"/>
      <c r="IR480" s="59"/>
      <c r="IS480" s="59"/>
      <c r="IT480" s="59"/>
      <c r="IU480" s="59"/>
      <c r="IV480" s="59"/>
      <c r="IW480" s="59"/>
      <c r="IX480" s="59"/>
      <c r="IY480" s="59"/>
      <c r="IZ480" s="59"/>
      <c r="JA480" s="59"/>
      <c r="JB480" s="59"/>
      <c r="JC480" s="59"/>
      <c r="JD480" s="59"/>
      <c r="JE480" s="59"/>
      <c r="JF480" s="59"/>
      <c r="JG480" s="59"/>
      <c r="JH480" s="59"/>
      <c r="JI480" s="59"/>
      <c r="JJ480" s="59"/>
      <c r="JK480" s="59"/>
      <c r="JL480" s="59"/>
      <c r="JM480" s="59"/>
      <c r="JN480" s="59"/>
      <c r="JO480" s="59"/>
      <c r="JP480" s="59"/>
      <c r="JQ480" s="59"/>
      <c r="JR480" s="59"/>
      <c r="JS480" s="59"/>
      <c r="JT480" s="59"/>
      <c r="JU480" s="59"/>
      <c r="JV480" s="59"/>
      <c r="JW480" s="59"/>
      <c r="JX480" s="59"/>
      <c r="JY480" s="59"/>
      <c r="JZ480" s="59"/>
      <c r="KA480" s="59"/>
      <c r="KB480" s="59"/>
      <c r="KC480" s="59"/>
      <c r="KD480" s="59"/>
      <c r="KE480" s="59"/>
      <c r="KF480" s="59"/>
      <c r="KG480" s="59"/>
      <c r="KH480" s="59"/>
      <c r="KI480" s="59"/>
      <c r="KJ480" s="59"/>
      <c r="KK480" s="59"/>
      <c r="KL480" s="59"/>
      <c r="KM480" s="59"/>
      <c r="KN480" s="59"/>
      <c r="KO480" s="59"/>
      <c r="KP480" s="59"/>
      <c r="KQ480" s="59"/>
      <c r="KR480" s="59"/>
      <c r="KS480" s="59"/>
      <c r="KT480" s="59"/>
      <c r="KU480" s="59"/>
      <c r="KV480" s="59"/>
      <c r="KW480" s="59"/>
      <c r="KX480" s="59"/>
      <c r="KY480" s="59"/>
      <c r="KZ480" s="59"/>
      <c r="LA480" s="59"/>
      <c r="LB480" s="59"/>
      <c r="LC480" s="59"/>
      <c r="LD480" s="59"/>
      <c r="LE480" s="59"/>
      <c r="LF480" s="59"/>
      <c r="LG480" s="59"/>
      <c r="LH480" s="59"/>
      <c r="LI480" s="59"/>
      <c r="LJ480" s="59"/>
      <c r="LK480" s="59"/>
      <c r="LL480" s="59"/>
      <c r="LM480" s="59"/>
      <c r="LN480" s="59"/>
      <c r="LO480" s="59"/>
      <c r="LP480" s="59"/>
      <c r="LQ480" s="59"/>
      <c r="LR480" s="59"/>
      <c r="LS480" s="59"/>
      <c r="LT480" s="59"/>
      <c r="LU480" s="59"/>
      <c r="LV480" s="59"/>
      <c r="LW480" s="59"/>
      <c r="LX480" s="59"/>
      <c r="LY480" s="59"/>
      <c r="LZ480" s="59"/>
      <c r="MA480" s="59"/>
      <c r="MB480" s="59"/>
      <c r="MC480" s="59"/>
      <c r="MD480" s="59"/>
      <c r="ME480" s="59"/>
      <c r="MF480" s="59"/>
      <c r="MG480" s="59"/>
      <c r="MH480" s="59"/>
      <c r="MI480" s="59"/>
      <c r="MJ480" s="59"/>
      <c r="MK480" s="59"/>
      <c r="ML480" s="59"/>
      <c r="MM480" s="59"/>
      <c r="MN480" s="59"/>
      <c r="MO480" s="59"/>
      <c r="MP480" s="59"/>
      <c r="MQ480" s="60"/>
      <c r="MR480" s="61"/>
      <c r="MS480" s="61"/>
      <c r="MT480" s="61"/>
      <c r="MU480" s="61"/>
    </row>
    <row r="481" spans="1:359" s="83" customFormat="1" ht="69.75">
      <c r="A481" s="345"/>
      <c r="B481" s="116">
        <v>3</v>
      </c>
      <c r="C481" s="111" t="s">
        <v>302</v>
      </c>
      <c r="D481" s="75" t="s">
        <v>790</v>
      </c>
      <c r="E481" s="75" t="s">
        <v>1352</v>
      </c>
      <c r="F481" s="111" t="s">
        <v>1726</v>
      </c>
      <c r="G481" s="116" t="s">
        <v>0</v>
      </c>
      <c r="H481" s="226"/>
      <c r="I481" s="75" t="s">
        <v>1155</v>
      </c>
      <c r="J481" s="104">
        <v>400000</v>
      </c>
      <c r="K481" s="116"/>
      <c r="L481" s="116"/>
      <c r="M481" s="71" t="s">
        <v>0</v>
      </c>
      <c r="N481" s="75" t="s">
        <v>0</v>
      </c>
      <c r="O481" s="75"/>
      <c r="P481" s="79">
        <v>0</v>
      </c>
      <c r="Q481" s="81"/>
      <c r="R481" s="81"/>
      <c r="S481" s="81"/>
      <c r="T481" s="81" t="s">
        <v>0</v>
      </c>
      <c r="U481" s="75" t="s">
        <v>42</v>
      </c>
      <c r="V481" s="62"/>
      <c r="W481" s="62"/>
      <c r="X481" s="59"/>
      <c r="Y481" s="59"/>
      <c r="Z481" s="59"/>
      <c r="AA481" s="59"/>
      <c r="AB481" s="59"/>
      <c r="AC481" s="59"/>
      <c r="AD481" s="59"/>
      <c r="AE481" s="59"/>
      <c r="AF481" s="59"/>
      <c r="AG481" s="59"/>
      <c r="AH481" s="59"/>
      <c r="AI481" s="59"/>
      <c r="AJ481" s="59"/>
      <c r="AK481" s="59"/>
      <c r="AL481" s="59"/>
      <c r="AM481" s="59"/>
      <c r="AN481" s="59"/>
      <c r="AO481" s="59"/>
      <c r="AP481" s="59"/>
      <c r="AQ481" s="59"/>
      <c r="AR481" s="59"/>
      <c r="AS481" s="59"/>
      <c r="AT481" s="59"/>
      <c r="AU481" s="59"/>
      <c r="AV481" s="59"/>
      <c r="AW481" s="59"/>
      <c r="AX481" s="59"/>
      <c r="AY481" s="59"/>
      <c r="AZ481" s="59"/>
      <c r="BA481" s="59"/>
      <c r="BB481" s="59"/>
      <c r="BC481" s="59"/>
      <c r="BD481" s="59"/>
      <c r="BE481" s="59"/>
      <c r="BF481" s="59"/>
      <c r="BG481" s="59"/>
      <c r="BH481" s="59"/>
      <c r="BI481" s="59"/>
      <c r="BJ481" s="59"/>
      <c r="BK481" s="59"/>
      <c r="BL481" s="59"/>
      <c r="BM481" s="59"/>
      <c r="BN481" s="59"/>
      <c r="BO481" s="59"/>
      <c r="BP481" s="59"/>
      <c r="BQ481" s="59"/>
      <c r="BR481" s="59"/>
      <c r="BS481" s="59"/>
      <c r="BT481" s="59"/>
      <c r="BU481" s="59"/>
      <c r="BV481" s="59"/>
      <c r="BW481" s="59"/>
      <c r="BX481" s="59"/>
      <c r="BY481" s="59"/>
      <c r="BZ481" s="59"/>
      <c r="CA481" s="59"/>
      <c r="CB481" s="59"/>
      <c r="CC481" s="59"/>
      <c r="CD481" s="59"/>
      <c r="CE481" s="59"/>
      <c r="CF481" s="59"/>
      <c r="CG481" s="59"/>
      <c r="CH481" s="59"/>
      <c r="CI481" s="59"/>
      <c r="CJ481" s="59"/>
      <c r="CK481" s="59"/>
      <c r="CL481" s="59"/>
      <c r="CM481" s="59"/>
      <c r="CN481" s="59"/>
      <c r="CO481" s="59"/>
      <c r="CP481" s="59"/>
      <c r="CQ481" s="59"/>
      <c r="CR481" s="59"/>
      <c r="CS481" s="59"/>
      <c r="CT481" s="59"/>
      <c r="CU481" s="59"/>
      <c r="CV481" s="59"/>
      <c r="CW481" s="59"/>
      <c r="CX481" s="59"/>
      <c r="CY481" s="59"/>
      <c r="CZ481" s="59"/>
      <c r="DA481" s="59"/>
      <c r="DB481" s="59"/>
      <c r="DC481" s="59"/>
      <c r="DD481" s="59"/>
      <c r="DE481" s="59"/>
      <c r="DF481" s="59"/>
      <c r="DG481" s="59"/>
      <c r="DH481" s="59"/>
      <c r="DI481" s="59"/>
      <c r="DJ481" s="59"/>
      <c r="DK481" s="59"/>
      <c r="DL481" s="59"/>
      <c r="DM481" s="59"/>
      <c r="DN481" s="59"/>
      <c r="DO481" s="59"/>
      <c r="DP481" s="59"/>
      <c r="DQ481" s="59"/>
      <c r="DR481" s="59"/>
      <c r="DS481" s="59"/>
      <c r="DT481" s="59"/>
      <c r="DU481" s="59"/>
      <c r="DV481" s="59"/>
      <c r="DW481" s="59"/>
      <c r="DX481" s="59"/>
      <c r="DY481" s="59"/>
      <c r="DZ481" s="59"/>
      <c r="EA481" s="59"/>
      <c r="EB481" s="59"/>
      <c r="EC481" s="59"/>
      <c r="ED481" s="59"/>
      <c r="EE481" s="59"/>
      <c r="EF481" s="59"/>
      <c r="EG481" s="59"/>
      <c r="EH481" s="59"/>
      <c r="EI481" s="59"/>
      <c r="EJ481" s="59"/>
      <c r="EK481" s="59"/>
      <c r="EL481" s="59"/>
      <c r="EM481" s="59"/>
      <c r="EN481" s="59"/>
      <c r="EO481" s="59"/>
      <c r="EP481" s="59"/>
      <c r="EQ481" s="59"/>
      <c r="ER481" s="59"/>
      <c r="ES481" s="59"/>
      <c r="ET481" s="59"/>
      <c r="EU481" s="59"/>
      <c r="EV481" s="59"/>
      <c r="EW481" s="59"/>
      <c r="EX481" s="59"/>
      <c r="EY481" s="59"/>
      <c r="EZ481" s="59"/>
      <c r="FA481" s="59"/>
      <c r="FB481" s="59"/>
      <c r="FC481" s="59"/>
      <c r="FD481" s="59"/>
      <c r="FE481" s="59"/>
      <c r="FF481" s="59"/>
      <c r="FG481" s="59"/>
      <c r="FH481" s="59"/>
      <c r="FI481" s="59"/>
      <c r="FJ481" s="59"/>
      <c r="FK481" s="59"/>
      <c r="FL481" s="59"/>
      <c r="FM481" s="59"/>
      <c r="FN481" s="59"/>
      <c r="FO481" s="59"/>
      <c r="FP481" s="59"/>
      <c r="FQ481" s="59"/>
      <c r="FR481" s="59"/>
      <c r="FS481" s="59"/>
      <c r="FT481" s="59"/>
      <c r="FU481" s="59"/>
      <c r="FV481" s="59"/>
      <c r="FW481" s="59"/>
      <c r="FX481" s="59"/>
      <c r="FY481" s="59"/>
      <c r="FZ481" s="59"/>
      <c r="GA481" s="59"/>
      <c r="GB481" s="59"/>
      <c r="GC481" s="59"/>
      <c r="GD481" s="59"/>
      <c r="GE481" s="59"/>
      <c r="GF481" s="59"/>
      <c r="GG481" s="59"/>
      <c r="GH481" s="59"/>
      <c r="GI481" s="59"/>
      <c r="GJ481" s="59"/>
      <c r="GK481" s="59"/>
      <c r="GL481" s="59"/>
      <c r="GM481" s="59"/>
      <c r="GN481" s="59"/>
      <c r="GO481" s="59"/>
      <c r="GP481" s="59"/>
      <c r="GQ481" s="59"/>
      <c r="GR481" s="59"/>
      <c r="GS481" s="59"/>
      <c r="GT481" s="59"/>
      <c r="GU481" s="59"/>
      <c r="GV481" s="59"/>
      <c r="GW481" s="59"/>
      <c r="GX481" s="59"/>
      <c r="GY481" s="59"/>
      <c r="GZ481" s="59"/>
      <c r="HA481" s="59"/>
      <c r="HB481" s="59"/>
      <c r="HC481" s="59"/>
      <c r="HD481" s="59"/>
      <c r="HE481" s="59"/>
      <c r="HF481" s="59"/>
      <c r="HG481" s="59"/>
      <c r="HH481" s="59"/>
      <c r="HI481" s="59"/>
      <c r="HJ481" s="59"/>
      <c r="HK481" s="59"/>
      <c r="HL481" s="59"/>
      <c r="HM481" s="59"/>
      <c r="HN481" s="59"/>
      <c r="HO481" s="59"/>
      <c r="HP481" s="59"/>
      <c r="HQ481" s="59"/>
      <c r="HR481" s="59"/>
      <c r="HS481" s="59"/>
      <c r="HT481" s="59"/>
      <c r="HU481" s="59"/>
      <c r="HV481" s="59"/>
      <c r="HW481" s="59"/>
      <c r="HX481" s="59"/>
      <c r="HY481" s="59"/>
      <c r="HZ481" s="59"/>
      <c r="IA481" s="59"/>
      <c r="IB481" s="59"/>
      <c r="IC481" s="59"/>
      <c r="ID481" s="59"/>
      <c r="IE481" s="59"/>
      <c r="IF481" s="59"/>
      <c r="IG481" s="59"/>
      <c r="IH481" s="59"/>
      <c r="II481" s="59"/>
      <c r="IJ481" s="59"/>
      <c r="IK481" s="59"/>
      <c r="IL481" s="59"/>
      <c r="IM481" s="59"/>
      <c r="IN481" s="59"/>
      <c r="IO481" s="59"/>
      <c r="IP481" s="59"/>
      <c r="IQ481" s="59"/>
      <c r="IR481" s="59"/>
      <c r="IS481" s="59"/>
      <c r="IT481" s="59"/>
      <c r="IU481" s="59"/>
      <c r="IV481" s="59"/>
      <c r="IW481" s="59"/>
      <c r="IX481" s="59"/>
      <c r="IY481" s="59"/>
      <c r="IZ481" s="59"/>
      <c r="JA481" s="59"/>
      <c r="JB481" s="59"/>
      <c r="JC481" s="59"/>
      <c r="JD481" s="59"/>
      <c r="JE481" s="59"/>
      <c r="JF481" s="59"/>
      <c r="JG481" s="59"/>
      <c r="JH481" s="59"/>
      <c r="JI481" s="59"/>
      <c r="JJ481" s="59"/>
      <c r="JK481" s="59"/>
      <c r="JL481" s="59"/>
      <c r="JM481" s="59"/>
      <c r="JN481" s="59"/>
      <c r="JO481" s="59"/>
      <c r="JP481" s="59"/>
      <c r="JQ481" s="59"/>
      <c r="JR481" s="59"/>
      <c r="JS481" s="59"/>
      <c r="JT481" s="59"/>
      <c r="JU481" s="59"/>
      <c r="JV481" s="59"/>
      <c r="JW481" s="59"/>
      <c r="JX481" s="59"/>
      <c r="JY481" s="59"/>
      <c r="JZ481" s="59"/>
      <c r="KA481" s="59"/>
      <c r="KB481" s="59"/>
      <c r="KC481" s="59"/>
      <c r="KD481" s="59"/>
      <c r="KE481" s="59"/>
      <c r="KF481" s="59"/>
      <c r="KG481" s="59"/>
      <c r="KH481" s="59"/>
      <c r="KI481" s="59"/>
      <c r="KJ481" s="59"/>
      <c r="KK481" s="59"/>
      <c r="KL481" s="59"/>
      <c r="KM481" s="59"/>
      <c r="KN481" s="59"/>
      <c r="KO481" s="59"/>
      <c r="KP481" s="59"/>
      <c r="KQ481" s="59"/>
      <c r="KR481" s="59"/>
      <c r="KS481" s="59"/>
      <c r="KT481" s="59"/>
      <c r="KU481" s="59"/>
      <c r="KV481" s="59"/>
      <c r="KW481" s="59"/>
      <c r="KX481" s="59"/>
      <c r="KY481" s="59"/>
      <c r="KZ481" s="59"/>
      <c r="LA481" s="59"/>
      <c r="LB481" s="59"/>
      <c r="LC481" s="59"/>
      <c r="LD481" s="59"/>
      <c r="LE481" s="59"/>
      <c r="LF481" s="59"/>
      <c r="LG481" s="59"/>
      <c r="LH481" s="59"/>
      <c r="LI481" s="59"/>
      <c r="LJ481" s="59"/>
      <c r="LK481" s="59"/>
      <c r="LL481" s="59"/>
      <c r="LM481" s="59"/>
      <c r="LN481" s="59"/>
      <c r="LO481" s="59"/>
      <c r="LP481" s="59"/>
      <c r="LQ481" s="59"/>
      <c r="LR481" s="59"/>
      <c r="LS481" s="59"/>
      <c r="LT481" s="59"/>
      <c r="LU481" s="59"/>
      <c r="LV481" s="59"/>
      <c r="LW481" s="59"/>
      <c r="LX481" s="59"/>
      <c r="LY481" s="59"/>
      <c r="LZ481" s="59"/>
      <c r="MA481" s="59"/>
      <c r="MB481" s="59"/>
      <c r="MC481" s="59"/>
      <c r="MD481" s="59"/>
      <c r="ME481" s="59"/>
      <c r="MF481" s="59"/>
      <c r="MG481" s="59"/>
      <c r="MH481" s="59"/>
      <c r="MI481" s="59"/>
      <c r="MJ481" s="59"/>
      <c r="MK481" s="59"/>
      <c r="ML481" s="59"/>
      <c r="MM481" s="59"/>
      <c r="MN481" s="59"/>
      <c r="MO481" s="59"/>
      <c r="MP481" s="59"/>
      <c r="MQ481" s="60"/>
      <c r="MR481" s="61"/>
      <c r="MS481" s="61"/>
      <c r="MT481" s="61"/>
      <c r="MU481" s="61"/>
    </row>
    <row r="482" spans="1:359" s="83" customFormat="1" ht="69.75">
      <c r="A482" s="345"/>
      <c r="B482" s="116">
        <v>4</v>
      </c>
      <c r="C482" s="111" t="s">
        <v>301</v>
      </c>
      <c r="D482" s="75" t="s">
        <v>790</v>
      </c>
      <c r="E482" s="75" t="s">
        <v>1352</v>
      </c>
      <c r="F482" s="111" t="s">
        <v>1727</v>
      </c>
      <c r="G482" s="116" t="s">
        <v>0</v>
      </c>
      <c r="H482" s="226"/>
      <c r="I482" s="75" t="s">
        <v>1156</v>
      </c>
      <c r="J482" s="104">
        <v>400000</v>
      </c>
      <c r="K482" s="116"/>
      <c r="L482" s="116"/>
      <c r="M482" s="71" t="s">
        <v>0</v>
      </c>
      <c r="N482" s="75" t="s">
        <v>0</v>
      </c>
      <c r="O482" s="75"/>
      <c r="P482" s="79">
        <v>0</v>
      </c>
      <c r="Q482" s="81"/>
      <c r="R482" s="81"/>
      <c r="S482" s="81"/>
      <c r="T482" s="81" t="s">
        <v>0</v>
      </c>
      <c r="U482" s="75" t="s">
        <v>42</v>
      </c>
      <c r="V482" s="62"/>
      <c r="W482" s="82"/>
      <c r="X482" s="59"/>
      <c r="Y482" s="59"/>
      <c r="Z482" s="59"/>
      <c r="AA482" s="59"/>
      <c r="AB482" s="59"/>
      <c r="AC482" s="59"/>
      <c r="AD482" s="59"/>
      <c r="AE482" s="59"/>
      <c r="AF482" s="59"/>
      <c r="AG482" s="59"/>
      <c r="AH482" s="59"/>
      <c r="AI482" s="59"/>
      <c r="AJ482" s="59"/>
      <c r="AK482" s="59"/>
      <c r="AL482" s="59"/>
      <c r="AM482" s="59"/>
      <c r="AN482" s="59"/>
      <c r="AO482" s="59"/>
      <c r="AP482" s="59"/>
      <c r="AQ482" s="59"/>
      <c r="AR482" s="59"/>
      <c r="AS482" s="59"/>
      <c r="AT482" s="59"/>
      <c r="AU482" s="59"/>
      <c r="AV482" s="59"/>
      <c r="AW482" s="59"/>
      <c r="AX482" s="59"/>
      <c r="AY482" s="59"/>
      <c r="AZ482" s="59"/>
      <c r="BA482" s="59"/>
      <c r="BB482" s="59"/>
      <c r="BC482" s="59"/>
      <c r="BD482" s="59"/>
      <c r="BE482" s="59"/>
      <c r="BF482" s="59"/>
      <c r="BG482" s="59"/>
      <c r="BH482" s="59"/>
      <c r="BI482" s="59"/>
      <c r="BJ482" s="59"/>
      <c r="BK482" s="59"/>
      <c r="BL482" s="59"/>
      <c r="BM482" s="59"/>
      <c r="BN482" s="59"/>
      <c r="BO482" s="59"/>
      <c r="BP482" s="59"/>
      <c r="BQ482" s="59"/>
      <c r="BR482" s="59"/>
      <c r="BS482" s="59"/>
      <c r="BT482" s="59"/>
      <c r="BU482" s="59"/>
      <c r="BV482" s="59"/>
      <c r="BW482" s="59"/>
      <c r="BX482" s="59"/>
      <c r="BY482" s="59"/>
      <c r="BZ482" s="59"/>
      <c r="CA482" s="59"/>
      <c r="CB482" s="59"/>
      <c r="CC482" s="59"/>
      <c r="CD482" s="59"/>
      <c r="CE482" s="59"/>
      <c r="CF482" s="59"/>
      <c r="CG482" s="59"/>
      <c r="CH482" s="59"/>
      <c r="CI482" s="59"/>
      <c r="CJ482" s="59"/>
      <c r="CK482" s="59"/>
      <c r="CL482" s="59"/>
      <c r="CM482" s="59"/>
      <c r="CN482" s="59"/>
      <c r="CO482" s="59"/>
      <c r="CP482" s="59"/>
      <c r="CQ482" s="59"/>
      <c r="CR482" s="59"/>
      <c r="CS482" s="59"/>
      <c r="CT482" s="59"/>
      <c r="CU482" s="59"/>
      <c r="CV482" s="59"/>
      <c r="CW482" s="59"/>
      <c r="CX482" s="59"/>
      <c r="CY482" s="59"/>
      <c r="CZ482" s="59"/>
      <c r="DA482" s="59"/>
      <c r="DB482" s="59"/>
      <c r="DC482" s="59"/>
      <c r="DD482" s="59"/>
      <c r="DE482" s="59"/>
      <c r="DF482" s="59"/>
      <c r="DG482" s="59"/>
      <c r="DH482" s="59"/>
      <c r="DI482" s="59"/>
      <c r="DJ482" s="59"/>
      <c r="DK482" s="59"/>
      <c r="DL482" s="59"/>
      <c r="DM482" s="59"/>
      <c r="DN482" s="59"/>
      <c r="DO482" s="59"/>
      <c r="DP482" s="59"/>
      <c r="DQ482" s="59"/>
      <c r="DR482" s="59"/>
      <c r="DS482" s="59"/>
      <c r="DT482" s="59"/>
      <c r="DU482" s="59"/>
      <c r="DV482" s="59"/>
      <c r="DW482" s="59"/>
      <c r="DX482" s="59"/>
      <c r="DY482" s="59"/>
      <c r="DZ482" s="59"/>
      <c r="EA482" s="59"/>
      <c r="EB482" s="59"/>
      <c r="EC482" s="59"/>
      <c r="ED482" s="59"/>
      <c r="EE482" s="59"/>
      <c r="EF482" s="59"/>
      <c r="EG482" s="59"/>
      <c r="EH482" s="59"/>
      <c r="EI482" s="59"/>
      <c r="EJ482" s="59"/>
      <c r="EK482" s="59"/>
      <c r="EL482" s="59"/>
      <c r="EM482" s="59"/>
      <c r="EN482" s="59"/>
      <c r="EO482" s="59"/>
      <c r="EP482" s="59"/>
      <c r="EQ482" s="59"/>
      <c r="ER482" s="59"/>
      <c r="ES482" s="59"/>
      <c r="ET482" s="59"/>
      <c r="EU482" s="59"/>
      <c r="EV482" s="59"/>
      <c r="EW482" s="59"/>
      <c r="EX482" s="59"/>
      <c r="EY482" s="59"/>
      <c r="EZ482" s="59"/>
      <c r="FA482" s="59"/>
      <c r="FB482" s="59"/>
      <c r="FC482" s="59"/>
      <c r="FD482" s="59"/>
      <c r="FE482" s="59"/>
      <c r="FF482" s="59"/>
      <c r="FG482" s="59"/>
      <c r="FH482" s="59"/>
      <c r="FI482" s="59"/>
      <c r="FJ482" s="59"/>
      <c r="FK482" s="59"/>
      <c r="FL482" s="59"/>
      <c r="FM482" s="59"/>
      <c r="FN482" s="59"/>
      <c r="FO482" s="59"/>
      <c r="FP482" s="59"/>
      <c r="FQ482" s="59"/>
      <c r="FR482" s="59"/>
      <c r="FS482" s="59"/>
      <c r="FT482" s="59"/>
      <c r="FU482" s="59"/>
      <c r="FV482" s="59"/>
      <c r="FW482" s="59"/>
      <c r="FX482" s="59"/>
      <c r="FY482" s="59"/>
      <c r="FZ482" s="59"/>
      <c r="GA482" s="59"/>
      <c r="GB482" s="59"/>
      <c r="GC482" s="59"/>
      <c r="GD482" s="59"/>
      <c r="GE482" s="59"/>
      <c r="GF482" s="59"/>
      <c r="GG482" s="59"/>
      <c r="GH482" s="59"/>
      <c r="GI482" s="59"/>
      <c r="GJ482" s="59"/>
      <c r="GK482" s="59"/>
      <c r="GL482" s="59"/>
      <c r="GM482" s="59"/>
      <c r="GN482" s="59"/>
      <c r="GO482" s="59"/>
      <c r="GP482" s="59"/>
      <c r="GQ482" s="59"/>
      <c r="GR482" s="59"/>
      <c r="GS482" s="59"/>
      <c r="GT482" s="59"/>
      <c r="GU482" s="59"/>
      <c r="GV482" s="59"/>
      <c r="GW482" s="59"/>
      <c r="GX482" s="59"/>
      <c r="GY482" s="59"/>
      <c r="GZ482" s="59"/>
      <c r="HA482" s="59"/>
      <c r="HB482" s="59"/>
      <c r="HC482" s="59"/>
      <c r="HD482" s="59"/>
      <c r="HE482" s="59"/>
      <c r="HF482" s="59"/>
      <c r="HG482" s="59"/>
      <c r="HH482" s="59"/>
      <c r="HI482" s="59"/>
      <c r="HJ482" s="59"/>
      <c r="HK482" s="59"/>
      <c r="HL482" s="59"/>
      <c r="HM482" s="59"/>
      <c r="HN482" s="59"/>
      <c r="HO482" s="59"/>
      <c r="HP482" s="59"/>
      <c r="HQ482" s="59"/>
      <c r="HR482" s="59"/>
      <c r="HS482" s="59"/>
      <c r="HT482" s="59"/>
      <c r="HU482" s="59"/>
      <c r="HV482" s="59"/>
      <c r="HW482" s="59"/>
      <c r="HX482" s="59"/>
      <c r="HY482" s="59"/>
      <c r="HZ482" s="59"/>
      <c r="IA482" s="59"/>
      <c r="IB482" s="59"/>
      <c r="IC482" s="59"/>
      <c r="ID482" s="59"/>
      <c r="IE482" s="59"/>
      <c r="IF482" s="59"/>
      <c r="IG482" s="59"/>
      <c r="IH482" s="59"/>
      <c r="II482" s="59"/>
      <c r="IJ482" s="59"/>
      <c r="IK482" s="59"/>
      <c r="IL482" s="59"/>
      <c r="IM482" s="59"/>
      <c r="IN482" s="59"/>
      <c r="IO482" s="59"/>
      <c r="IP482" s="59"/>
      <c r="IQ482" s="59"/>
      <c r="IR482" s="59"/>
      <c r="IS482" s="59"/>
      <c r="IT482" s="59"/>
      <c r="IU482" s="59"/>
      <c r="IV482" s="59"/>
      <c r="IW482" s="59"/>
      <c r="IX482" s="59"/>
      <c r="IY482" s="59"/>
      <c r="IZ482" s="59"/>
      <c r="JA482" s="59"/>
      <c r="JB482" s="59"/>
      <c r="JC482" s="59"/>
      <c r="JD482" s="59"/>
      <c r="JE482" s="59"/>
      <c r="JF482" s="59"/>
      <c r="JG482" s="59"/>
      <c r="JH482" s="59"/>
      <c r="JI482" s="59"/>
      <c r="JJ482" s="59"/>
      <c r="JK482" s="59"/>
      <c r="JL482" s="59"/>
      <c r="JM482" s="59"/>
      <c r="JN482" s="59"/>
      <c r="JO482" s="59"/>
      <c r="JP482" s="59"/>
      <c r="JQ482" s="59"/>
      <c r="JR482" s="59"/>
      <c r="JS482" s="59"/>
      <c r="JT482" s="59"/>
      <c r="JU482" s="59"/>
      <c r="JV482" s="59"/>
      <c r="JW482" s="59"/>
      <c r="JX482" s="59"/>
      <c r="JY482" s="59"/>
      <c r="JZ482" s="59"/>
      <c r="KA482" s="59"/>
      <c r="KB482" s="59"/>
      <c r="KC482" s="59"/>
      <c r="KD482" s="59"/>
      <c r="KE482" s="59"/>
      <c r="KF482" s="59"/>
      <c r="KG482" s="59"/>
      <c r="KH482" s="59"/>
      <c r="KI482" s="59"/>
      <c r="KJ482" s="59"/>
      <c r="KK482" s="59"/>
      <c r="KL482" s="59"/>
      <c r="KM482" s="59"/>
      <c r="KN482" s="59"/>
      <c r="KO482" s="59"/>
      <c r="KP482" s="59"/>
      <c r="KQ482" s="59"/>
      <c r="KR482" s="59"/>
      <c r="KS482" s="59"/>
      <c r="KT482" s="59"/>
      <c r="KU482" s="59"/>
      <c r="KV482" s="59"/>
      <c r="KW482" s="59"/>
      <c r="KX482" s="59"/>
      <c r="KY482" s="59"/>
      <c r="KZ482" s="59"/>
      <c r="LA482" s="59"/>
      <c r="LB482" s="59"/>
      <c r="LC482" s="59"/>
      <c r="LD482" s="59"/>
      <c r="LE482" s="59"/>
      <c r="LF482" s="59"/>
      <c r="LG482" s="59"/>
      <c r="LH482" s="59"/>
      <c r="LI482" s="59"/>
      <c r="LJ482" s="59"/>
      <c r="LK482" s="59"/>
      <c r="LL482" s="59"/>
      <c r="LM482" s="59"/>
      <c r="LN482" s="59"/>
      <c r="LO482" s="59"/>
      <c r="LP482" s="59"/>
      <c r="LQ482" s="59"/>
      <c r="LR482" s="59"/>
      <c r="LS482" s="59"/>
      <c r="LT482" s="59"/>
      <c r="LU482" s="59"/>
      <c r="LV482" s="59"/>
      <c r="LW482" s="59"/>
      <c r="LX482" s="59"/>
      <c r="LY482" s="59"/>
      <c r="LZ482" s="59"/>
      <c r="MA482" s="59"/>
      <c r="MB482" s="59"/>
      <c r="MC482" s="59"/>
      <c r="MD482" s="59"/>
      <c r="ME482" s="59"/>
      <c r="MF482" s="59"/>
      <c r="MG482" s="59"/>
      <c r="MH482" s="59"/>
      <c r="MI482" s="59"/>
      <c r="MJ482" s="59"/>
      <c r="MK482" s="59"/>
      <c r="ML482" s="59"/>
      <c r="MM482" s="59"/>
      <c r="MN482" s="59"/>
      <c r="MO482" s="59"/>
      <c r="MP482" s="59"/>
      <c r="MQ482" s="60"/>
      <c r="MR482" s="61"/>
      <c r="MS482" s="61"/>
      <c r="MT482" s="61"/>
      <c r="MU482" s="61"/>
    </row>
    <row r="483" spans="1:359" s="83" customFormat="1" ht="69.75">
      <c r="A483" s="345"/>
      <c r="B483" s="116">
        <v>5</v>
      </c>
      <c r="C483" s="111" t="s">
        <v>300</v>
      </c>
      <c r="D483" s="75" t="s">
        <v>790</v>
      </c>
      <c r="E483" s="75" t="s">
        <v>1352</v>
      </c>
      <c r="F483" s="111" t="s">
        <v>1728</v>
      </c>
      <c r="G483" s="116" t="s">
        <v>0</v>
      </c>
      <c r="H483" s="226"/>
      <c r="I483" s="75" t="s">
        <v>1157</v>
      </c>
      <c r="J483" s="104">
        <v>400000</v>
      </c>
      <c r="K483" s="116"/>
      <c r="L483" s="116"/>
      <c r="M483" s="71" t="s">
        <v>0</v>
      </c>
      <c r="N483" s="75" t="s">
        <v>0</v>
      </c>
      <c r="O483" s="75"/>
      <c r="P483" s="79">
        <v>0</v>
      </c>
      <c r="Q483" s="81"/>
      <c r="R483" s="81"/>
      <c r="S483" s="81"/>
      <c r="T483" s="81" t="s">
        <v>0</v>
      </c>
      <c r="U483" s="75" t="s">
        <v>42</v>
      </c>
      <c r="V483" s="62"/>
      <c r="W483" s="82"/>
      <c r="X483" s="59"/>
      <c r="Y483" s="59"/>
      <c r="Z483" s="59"/>
      <c r="AA483" s="59"/>
      <c r="AB483" s="59"/>
      <c r="AC483" s="59"/>
      <c r="AD483" s="59"/>
      <c r="AE483" s="59"/>
      <c r="AF483" s="59"/>
      <c r="AG483" s="59"/>
      <c r="AH483" s="59"/>
      <c r="AI483" s="59"/>
      <c r="AJ483" s="59"/>
      <c r="AK483" s="59"/>
      <c r="AL483" s="59"/>
      <c r="AM483" s="59"/>
      <c r="AN483" s="59"/>
      <c r="AO483" s="59"/>
      <c r="AP483" s="59"/>
      <c r="AQ483" s="59"/>
      <c r="AR483" s="59"/>
      <c r="AS483" s="59"/>
      <c r="AT483" s="59"/>
      <c r="AU483" s="59"/>
      <c r="AV483" s="59"/>
      <c r="AW483" s="59"/>
      <c r="AX483" s="59"/>
      <c r="AY483" s="59"/>
      <c r="AZ483" s="59"/>
      <c r="BA483" s="59"/>
      <c r="BB483" s="59"/>
      <c r="BC483" s="59"/>
      <c r="BD483" s="59"/>
      <c r="BE483" s="59"/>
      <c r="BF483" s="59"/>
      <c r="BG483" s="59"/>
      <c r="BH483" s="59"/>
      <c r="BI483" s="59"/>
      <c r="BJ483" s="59"/>
      <c r="BK483" s="59"/>
      <c r="BL483" s="59"/>
      <c r="BM483" s="59"/>
      <c r="BN483" s="59"/>
      <c r="BO483" s="59"/>
      <c r="BP483" s="59"/>
      <c r="BQ483" s="59"/>
      <c r="BR483" s="59"/>
      <c r="BS483" s="59"/>
      <c r="BT483" s="59"/>
      <c r="BU483" s="59"/>
      <c r="BV483" s="59"/>
      <c r="BW483" s="59"/>
      <c r="BX483" s="59"/>
      <c r="BY483" s="59"/>
      <c r="BZ483" s="59"/>
      <c r="CA483" s="59"/>
      <c r="CB483" s="59"/>
      <c r="CC483" s="59"/>
      <c r="CD483" s="59"/>
      <c r="CE483" s="59"/>
      <c r="CF483" s="59"/>
      <c r="CG483" s="59"/>
      <c r="CH483" s="59"/>
      <c r="CI483" s="59"/>
      <c r="CJ483" s="59"/>
      <c r="CK483" s="59"/>
      <c r="CL483" s="59"/>
      <c r="CM483" s="59"/>
      <c r="CN483" s="59"/>
      <c r="CO483" s="59"/>
      <c r="CP483" s="59"/>
      <c r="CQ483" s="59"/>
      <c r="CR483" s="59"/>
      <c r="CS483" s="59"/>
      <c r="CT483" s="59"/>
      <c r="CU483" s="59"/>
      <c r="CV483" s="59"/>
      <c r="CW483" s="59"/>
      <c r="CX483" s="59"/>
      <c r="CY483" s="59"/>
      <c r="CZ483" s="59"/>
      <c r="DA483" s="59"/>
      <c r="DB483" s="59"/>
      <c r="DC483" s="59"/>
      <c r="DD483" s="59"/>
      <c r="DE483" s="59"/>
      <c r="DF483" s="59"/>
      <c r="DG483" s="59"/>
      <c r="DH483" s="59"/>
      <c r="DI483" s="59"/>
      <c r="DJ483" s="59"/>
      <c r="DK483" s="59"/>
      <c r="DL483" s="59"/>
      <c r="DM483" s="59"/>
      <c r="DN483" s="59"/>
      <c r="DO483" s="59"/>
      <c r="DP483" s="59"/>
      <c r="DQ483" s="59"/>
      <c r="DR483" s="59"/>
      <c r="DS483" s="59"/>
      <c r="DT483" s="59"/>
      <c r="DU483" s="59"/>
      <c r="DV483" s="59"/>
      <c r="DW483" s="59"/>
      <c r="DX483" s="59"/>
      <c r="DY483" s="59"/>
      <c r="DZ483" s="59"/>
      <c r="EA483" s="59"/>
      <c r="EB483" s="59"/>
      <c r="EC483" s="59"/>
      <c r="ED483" s="59"/>
      <c r="EE483" s="59"/>
      <c r="EF483" s="59"/>
      <c r="EG483" s="59"/>
      <c r="EH483" s="59"/>
      <c r="EI483" s="59"/>
      <c r="EJ483" s="59"/>
      <c r="EK483" s="59"/>
      <c r="EL483" s="59"/>
      <c r="EM483" s="59"/>
      <c r="EN483" s="59"/>
      <c r="EO483" s="59"/>
      <c r="EP483" s="59"/>
      <c r="EQ483" s="59"/>
      <c r="ER483" s="59"/>
      <c r="ES483" s="59"/>
      <c r="ET483" s="59"/>
      <c r="EU483" s="59"/>
      <c r="EV483" s="59"/>
      <c r="EW483" s="59"/>
      <c r="EX483" s="59"/>
      <c r="EY483" s="59"/>
      <c r="EZ483" s="59"/>
      <c r="FA483" s="59"/>
      <c r="FB483" s="59"/>
      <c r="FC483" s="59"/>
      <c r="FD483" s="59"/>
      <c r="FE483" s="59"/>
      <c r="FF483" s="59"/>
      <c r="FG483" s="59"/>
      <c r="FH483" s="59"/>
      <c r="FI483" s="59"/>
      <c r="FJ483" s="59"/>
      <c r="FK483" s="59"/>
      <c r="FL483" s="59"/>
      <c r="FM483" s="59"/>
      <c r="FN483" s="59"/>
      <c r="FO483" s="59"/>
      <c r="FP483" s="59"/>
      <c r="FQ483" s="59"/>
      <c r="FR483" s="59"/>
      <c r="FS483" s="59"/>
      <c r="FT483" s="59"/>
      <c r="FU483" s="59"/>
      <c r="FV483" s="59"/>
      <c r="FW483" s="59"/>
      <c r="FX483" s="59"/>
      <c r="FY483" s="59"/>
      <c r="FZ483" s="59"/>
      <c r="GA483" s="59"/>
      <c r="GB483" s="59"/>
      <c r="GC483" s="59"/>
      <c r="GD483" s="59"/>
      <c r="GE483" s="59"/>
      <c r="GF483" s="59"/>
      <c r="GG483" s="59"/>
      <c r="GH483" s="59"/>
      <c r="GI483" s="59"/>
      <c r="GJ483" s="59"/>
      <c r="GK483" s="59"/>
      <c r="GL483" s="59"/>
      <c r="GM483" s="59"/>
      <c r="GN483" s="59"/>
      <c r="GO483" s="59"/>
      <c r="GP483" s="59"/>
      <c r="GQ483" s="59"/>
      <c r="GR483" s="59"/>
      <c r="GS483" s="59"/>
      <c r="GT483" s="59"/>
      <c r="GU483" s="59"/>
      <c r="GV483" s="59"/>
      <c r="GW483" s="59"/>
      <c r="GX483" s="59"/>
      <c r="GY483" s="59"/>
      <c r="GZ483" s="59"/>
      <c r="HA483" s="59"/>
      <c r="HB483" s="59"/>
      <c r="HC483" s="59"/>
      <c r="HD483" s="59"/>
      <c r="HE483" s="59"/>
      <c r="HF483" s="59"/>
      <c r="HG483" s="59"/>
      <c r="HH483" s="59"/>
      <c r="HI483" s="59"/>
      <c r="HJ483" s="59"/>
      <c r="HK483" s="59"/>
      <c r="HL483" s="59"/>
      <c r="HM483" s="59"/>
      <c r="HN483" s="59"/>
      <c r="HO483" s="59"/>
      <c r="HP483" s="59"/>
      <c r="HQ483" s="59"/>
      <c r="HR483" s="59"/>
      <c r="HS483" s="59"/>
      <c r="HT483" s="59"/>
      <c r="HU483" s="59"/>
      <c r="HV483" s="59"/>
      <c r="HW483" s="59"/>
      <c r="HX483" s="59"/>
      <c r="HY483" s="59"/>
      <c r="HZ483" s="59"/>
      <c r="IA483" s="59"/>
      <c r="IB483" s="59"/>
      <c r="IC483" s="59"/>
      <c r="ID483" s="59"/>
      <c r="IE483" s="59"/>
      <c r="IF483" s="59"/>
      <c r="IG483" s="59"/>
      <c r="IH483" s="59"/>
      <c r="II483" s="59"/>
      <c r="IJ483" s="59"/>
      <c r="IK483" s="59"/>
      <c r="IL483" s="59"/>
      <c r="IM483" s="59"/>
      <c r="IN483" s="59"/>
      <c r="IO483" s="59"/>
      <c r="IP483" s="59"/>
      <c r="IQ483" s="59"/>
      <c r="IR483" s="59"/>
      <c r="IS483" s="59"/>
      <c r="IT483" s="59"/>
      <c r="IU483" s="59"/>
      <c r="IV483" s="59"/>
      <c r="IW483" s="59"/>
      <c r="IX483" s="59"/>
      <c r="IY483" s="59"/>
      <c r="IZ483" s="59"/>
      <c r="JA483" s="59"/>
      <c r="JB483" s="59"/>
      <c r="JC483" s="59"/>
      <c r="JD483" s="59"/>
      <c r="JE483" s="59"/>
      <c r="JF483" s="59"/>
      <c r="JG483" s="59"/>
      <c r="JH483" s="59"/>
      <c r="JI483" s="59"/>
      <c r="JJ483" s="59"/>
      <c r="JK483" s="59"/>
      <c r="JL483" s="59"/>
      <c r="JM483" s="59"/>
      <c r="JN483" s="59"/>
      <c r="JO483" s="59"/>
      <c r="JP483" s="59"/>
      <c r="JQ483" s="59"/>
      <c r="JR483" s="59"/>
      <c r="JS483" s="59"/>
      <c r="JT483" s="59"/>
      <c r="JU483" s="59"/>
      <c r="JV483" s="59"/>
      <c r="JW483" s="59"/>
      <c r="JX483" s="59"/>
      <c r="JY483" s="59"/>
      <c r="JZ483" s="59"/>
      <c r="KA483" s="59"/>
      <c r="KB483" s="59"/>
      <c r="KC483" s="59"/>
      <c r="KD483" s="59"/>
      <c r="KE483" s="59"/>
      <c r="KF483" s="59"/>
      <c r="KG483" s="59"/>
      <c r="KH483" s="59"/>
      <c r="KI483" s="59"/>
      <c r="KJ483" s="59"/>
      <c r="KK483" s="59"/>
      <c r="KL483" s="59"/>
      <c r="KM483" s="59"/>
      <c r="KN483" s="59"/>
      <c r="KO483" s="59"/>
      <c r="KP483" s="59"/>
      <c r="KQ483" s="59"/>
      <c r="KR483" s="59"/>
      <c r="KS483" s="59"/>
      <c r="KT483" s="59"/>
      <c r="KU483" s="59"/>
      <c r="KV483" s="59"/>
      <c r="KW483" s="59"/>
      <c r="KX483" s="59"/>
      <c r="KY483" s="59"/>
      <c r="KZ483" s="59"/>
      <c r="LA483" s="59"/>
      <c r="LB483" s="59"/>
      <c r="LC483" s="59"/>
      <c r="LD483" s="59"/>
      <c r="LE483" s="59"/>
      <c r="LF483" s="59"/>
      <c r="LG483" s="59"/>
      <c r="LH483" s="59"/>
      <c r="LI483" s="59"/>
      <c r="LJ483" s="59"/>
      <c r="LK483" s="59"/>
      <c r="LL483" s="59"/>
      <c r="LM483" s="59"/>
      <c r="LN483" s="59"/>
      <c r="LO483" s="59"/>
      <c r="LP483" s="59"/>
      <c r="LQ483" s="59"/>
      <c r="LR483" s="59"/>
      <c r="LS483" s="59"/>
      <c r="LT483" s="59"/>
      <c r="LU483" s="59"/>
      <c r="LV483" s="59"/>
      <c r="LW483" s="59"/>
      <c r="LX483" s="59"/>
      <c r="LY483" s="59"/>
      <c r="LZ483" s="59"/>
      <c r="MA483" s="59"/>
      <c r="MB483" s="59"/>
      <c r="MC483" s="59"/>
      <c r="MD483" s="59"/>
      <c r="ME483" s="59"/>
      <c r="MF483" s="59"/>
      <c r="MG483" s="59"/>
      <c r="MH483" s="59"/>
      <c r="MI483" s="59"/>
      <c r="MJ483" s="59"/>
      <c r="MK483" s="59"/>
      <c r="ML483" s="59"/>
      <c r="MM483" s="59"/>
      <c r="MN483" s="59"/>
      <c r="MO483" s="59"/>
      <c r="MP483" s="59"/>
      <c r="MQ483" s="60"/>
      <c r="MR483" s="61"/>
      <c r="MS483" s="61"/>
      <c r="MT483" s="61"/>
      <c r="MU483" s="61"/>
    </row>
    <row r="484" spans="1:359" ht="69.75">
      <c r="A484" s="345"/>
      <c r="B484" s="116">
        <v>6</v>
      </c>
      <c r="C484" s="111" t="s">
        <v>299</v>
      </c>
      <c r="D484" s="75" t="s">
        <v>790</v>
      </c>
      <c r="E484" s="75" t="s">
        <v>1352</v>
      </c>
      <c r="F484" s="111" t="s">
        <v>1729</v>
      </c>
      <c r="G484" s="116" t="s">
        <v>0</v>
      </c>
      <c r="H484" s="226"/>
      <c r="I484" s="75" t="s">
        <v>1158</v>
      </c>
      <c r="J484" s="104">
        <v>400000</v>
      </c>
      <c r="K484" s="116"/>
      <c r="L484" s="116"/>
      <c r="M484" s="71" t="s">
        <v>0</v>
      </c>
      <c r="N484" s="75" t="s">
        <v>0</v>
      </c>
      <c r="O484" s="75"/>
      <c r="P484" s="79">
        <v>0</v>
      </c>
      <c r="Q484" s="81"/>
      <c r="R484" s="81"/>
      <c r="S484" s="81"/>
      <c r="T484" s="81" t="s">
        <v>0</v>
      </c>
      <c r="U484" s="75" t="s">
        <v>42</v>
      </c>
      <c r="V484" s="62"/>
      <c r="W484" s="82"/>
    </row>
    <row r="485" spans="1:359" ht="46.5">
      <c r="A485" s="345"/>
      <c r="B485" s="116">
        <v>7</v>
      </c>
      <c r="C485" s="111" t="s">
        <v>298</v>
      </c>
      <c r="D485" s="75" t="s">
        <v>797</v>
      </c>
      <c r="E485" s="75" t="s">
        <v>1353</v>
      </c>
      <c r="F485" s="111" t="s">
        <v>1730</v>
      </c>
      <c r="G485" s="116" t="s">
        <v>0</v>
      </c>
      <c r="H485" s="226"/>
      <c r="I485" s="75" t="s">
        <v>1159</v>
      </c>
      <c r="J485" s="104">
        <v>100000</v>
      </c>
      <c r="K485" s="116"/>
      <c r="L485" s="116"/>
      <c r="M485" s="71" t="s">
        <v>0</v>
      </c>
      <c r="N485" s="75" t="s">
        <v>0</v>
      </c>
      <c r="O485" s="75"/>
      <c r="P485" s="79">
        <v>0</v>
      </c>
      <c r="Q485" s="81"/>
      <c r="R485" s="81"/>
      <c r="S485" s="81"/>
      <c r="T485" s="81" t="s">
        <v>0</v>
      </c>
      <c r="U485" s="75" t="s">
        <v>42</v>
      </c>
      <c r="V485" s="62"/>
      <c r="W485" s="82"/>
    </row>
    <row r="486" spans="1:359" ht="116.25">
      <c r="A486" s="345"/>
      <c r="B486" s="116">
        <v>8</v>
      </c>
      <c r="C486" s="111" t="s">
        <v>297</v>
      </c>
      <c r="D486" s="75" t="s">
        <v>792</v>
      </c>
      <c r="E486" s="75" t="s">
        <v>1354</v>
      </c>
      <c r="F486" s="111" t="s">
        <v>1731</v>
      </c>
      <c r="G486" s="116" t="s">
        <v>0</v>
      </c>
      <c r="H486" s="226"/>
      <c r="I486" s="75" t="s">
        <v>1159</v>
      </c>
      <c r="J486" s="104">
        <v>250000</v>
      </c>
      <c r="K486" s="116"/>
      <c r="L486" s="116"/>
      <c r="M486" s="71" t="s">
        <v>0</v>
      </c>
      <c r="N486" s="75" t="s">
        <v>0</v>
      </c>
      <c r="O486" s="75"/>
      <c r="P486" s="79">
        <v>0</v>
      </c>
      <c r="Q486" s="81"/>
      <c r="R486" s="81"/>
      <c r="S486" s="81"/>
      <c r="T486" s="81" t="s">
        <v>0</v>
      </c>
      <c r="U486" s="75" t="s">
        <v>42</v>
      </c>
      <c r="V486" s="62"/>
      <c r="W486" s="82"/>
    </row>
    <row r="487" spans="1:359" ht="116.25">
      <c r="A487" s="345"/>
      <c r="B487" s="116">
        <v>9</v>
      </c>
      <c r="C487" s="111" t="s">
        <v>296</v>
      </c>
      <c r="D487" s="75" t="s">
        <v>792</v>
      </c>
      <c r="E487" s="75" t="s">
        <v>1354</v>
      </c>
      <c r="F487" s="111" t="s">
        <v>1732</v>
      </c>
      <c r="G487" s="116" t="s">
        <v>0</v>
      </c>
      <c r="H487" s="226"/>
      <c r="I487" s="75" t="s">
        <v>1061</v>
      </c>
      <c r="J487" s="104">
        <v>250000</v>
      </c>
      <c r="K487" s="116"/>
      <c r="L487" s="116"/>
      <c r="M487" s="71" t="s">
        <v>0</v>
      </c>
      <c r="N487" s="75" t="s">
        <v>0</v>
      </c>
      <c r="O487" s="75"/>
      <c r="P487" s="79">
        <v>0</v>
      </c>
      <c r="Q487" s="81"/>
      <c r="R487" s="81"/>
      <c r="S487" s="81"/>
      <c r="T487" s="81" t="s">
        <v>0</v>
      </c>
      <c r="U487" s="75" t="s">
        <v>42</v>
      </c>
      <c r="V487" s="62"/>
      <c r="W487" s="82"/>
    </row>
    <row r="488" spans="1:359" ht="46.5">
      <c r="A488" s="345"/>
      <c r="B488" s="197">
        <v>10</v>
      </c>
      <c r="C488" s="128" t="s">
        <v>295</v>
      </c>
      <c r="D488" s="129" t="s">
        <v>793</v>
      </c>
      <c r="E488" s="129" t="s">
        <v>1355</v>
      </c>
      <c r="F488" s="128" t="s">
        <v>1733</v>
      </c>
      <c r="G488" s="197"/>
      <c r="H488" s="185" t="s">
        <v>0</v>
      </c>
      <c r="I488" s="129" t="s">
        <v>1139</v>
      </c>
      <c r="J488" s="130">
        <v>100000</v>
      </c>
      <c r="K488" s="197"/>
      <c r="L488" s="197"/>
      <c r="M488" s="133" t="s">
        <v>0</v>
      </c>
      <c r="N488" s="129" t="s">
        <v>0</v>
      </c>
      <c r="O488" s="129"/>
      <c r="P488" s="134">
        <v>0</v>
      </c>
      <c r="Q488" s="129"/>
      <c r="R488" s="129"/>
      <c r="S488" s="129"/>
      <c r="T488" s="144" t="s">
        <v>0</v>
      </c>
      <c r="U488" s="144" t="s">
        <v>42</v>
      </c>
      <c r="V488" s="62"/>
      <c r="W488" s="252"/>
    </row>
    <row r="489" spans="1:359" ht="46.5">
      <c r="A489" s="345"/>
      <c r="B489" s="116">
        <v>11</v>
      </c>
      <c r="C489" s="111" t="s">
        <v>294</v>
      </c>
      <c r="D489" s="75" t="s">
        <v>796</v>
      </c>
      <c r="E489" s="75" t="s">
        <v>1356</v>
      </c>
      <c r="F489" s="75" t="s">
        <v>1734</v>
      </c>
      <c r="G489" s="116" t="s">
        <v>0</v>
      </c>
      <c r="H489" s="226"/>
      <c r="I489" s="75" t="s">
        <v>1139</v>
      </c>
      <c r="J489" s="104">
        <v>30000</v>
      </c>
      <c r="K489" s="116"/>
      <c r="L489" s="116"/>
      <c r="M489" s="71" t="s">
        <v>0</v>
      </c>
      <c r="N489" s="75" t="s">
        <v>0</v>
      </c>
      <c r="O489" s="75"/>
      <c r="P489" s="79">
        <v>0</v>
      </c>
      <c r="Q489" s="116"/>
      <c r="R489" s="75"/>
      <c r="S489" s="75"/>
      <c r="T489" s="81" t="s">
        <v>0</v>
      </c>
      <c r="U489" s="75" t="s">
        <v>42</v>
      </c>
      <c r="V489" s="62"/>
      <c r="W489" s="138"/>
    </row>
    <row r="490" spans="1:359" s="95" customFormat="1" ht="93">
      <c r="A490" s="400"/>
      <c r="B490" s="116">
        <v>12</v>
      </c>
      <c r="C490" s="111" t="s">
        <v>293</v>
      </c>
      <c r="D490" s="75" t="s">
        <v>794</v>
      </c>
      <c r="E490" s="75" t="s">
        <v>1357</v>
      </c>
      <c r="F490" s="75" t="s">
        <v>1735</v>
      </c>
      <c r="G490" s="116" t="s">
        <v>0</v>
      </c>
      <c r="H490" s="121"/>
      <c r="I490" s="75" t="s">
        <v>1139</v>
      </c>
      <c r="J490" s="76">
        <v>1000000</v>
      </c>
      <c r="K490" s="116"/>
      <c r="L490" s="116"/>
      <c r="M490" s="71" t="s">
        <v>0</v>
      </c>
      <c r="N490" s="75" t="s">
        <v>0</v>
      </c>
      <c r="O490" s="75"/>
      <c r="P490" s="79">
        <v>0</v>
      </c>
      <c r="Q490" s="116"/>
      <c r="R490" s="75"/>
      <c r="S490" s="75"/>
      <c r="T490" s="75" t="s">
        <v>0</v>
      </c>
      <c r="U490" s="75" t="s">
        <v>42</v>
      </c>
      <c r="V490" s="62"/>
      <c r="W490" s="138"/>
      <c r="X490" s="59"/>
      <c r="Y490" s="59"/>
      <c r="Z490" s="59"/>
      <c r="AA490" s="59"/>
      <c r="AB490" s="59"/>
      <c r="AC490" s="59"/>
      <c r="AD490" s="59"/>
      <c r="AE490" s="59"/>
      <c r="AF490" s="59"/>
      <c r="AG490" s="59"/>
      <c r="AH490" s="59"/>
      <c r="AI490" s="59"/>
      <c r="AJ490" s="59"/>
      <c r="AK490" s="59"/>
      <c r="AL490" s="59"/>
      <c r="AM490" s="59"/>
      <c r="AN490" s="59"/>
      <c r="AO490" s="59"/>
      <c r="AP490" s="59"/>
      <c r="AQ490" s="59"/>
      <c r="AR490" s="59"/>
      <c r="AS490" s="59"/>
      <c r="AT490" s="59"/>
      <c r="AU490" s="59"/>
      <c r="AV490" s="59"/>
      <c r="AW490" s="59"/>
      <c r="AX490" s="59"/>
      <c r="AY490" s="59"/>
      <c r="AZ490" s="59"/>
      <c r="BA490" s="59"/>
      <c r="BB490" s="59"/>
      <c r="BC490" s="59"/>
      <c r="BD490" s="59"/>
      <c r="BE490" s="59"/>
      <c r="BF490" s="59"/>
      <c r="BG490" s="59"/>
      <c r="BH490" s="59"/>
      <c r="BI490" s="59"/>
      <c r="BJ490" s="59"/>
      <c r="BK490" s="59"/>
      <c r="BL490" s="59"/>
      <c r="BM490" s="59"/>
      <c r="BN490" s="59"/>
      <c r="BO490" s="59"/>
      <c r="BP490" s="59"/>
      <c r="BQ490" s="59"/>
      <c r="BR490" s="59"/>
      <c r="BS490" s="59"/>
      <c r="BT490" s="59"/>
      <c r="BU490" s="59"/>
      <c r="BV490" s="59"/>
      <c r="BW490" s="59"/>
      <c r="BX490" s="59"/>
      <c r="BY490" s="59"/>
      <c r="BZ490" s="59"/>
      <c r="CA490" s="59"/>
      <c r="CB490" s="59"/>
      <c r="CC490" s="59"/>
      <c r="CD490" s="59"/>
      <c r="CE490" s="59"/>
      <c r="CF490" s="59"/>
      <c r="CG490" s="59"/>
      <c r="CH490" s="59"/>
      <c r="CI490" s="59"/>
      <c r="CJ490" s="59"/>
      <c r="CK490" s="59"/>
      <c r="CL490" s="59"/>
      <c r="CM490" s="59"/>
      <c r="CN490" s="59"/>
      <c r="CO490" s="59"/>
      <c r="CP490" s="59"/>
      <c r="CQ490" s="59"/>
      <c r="CR490" s="59"/>
      <c r="CS490" s="59"/>
      <c r="CT490" s="59"/>
      <c r="CU490" s="59"/>
      <c r="CV490" s="59"/>
      <c r="CW490" s="59"/>
      <c r="CX490" s="59"/>
      <c r="CY490" s="59"/>
      <c r="CZ490" s="59"/>
      <c r="DA490" s="59"/>
      <c r="DB490" s="59"/>
      <c r="DC490" s="59"/>
      <c r="DD490" s="59"/>
      <c r="DE490" s="59"/>
      <c r="DF490" s="59"/>
      <c r="DG490" s="59"/>
      <c r="DH490" s="59"/>
      <c r="DI490" s="59"/>
      <c r="DJ490" s="59"/>
      <c r="DK490" s="59"/>
      <c r="DL490" s="59"/>
      <c r="DM490" s="59"/>
      <c r="DN490" s="59"/>
      <c r="DO490" s="59"/>
      <c r="DP490" s="59"/>
      <c r="DQ490" s="59"/>
      <c r="DR490" s="59"/>
      <c r="DS490" s="59"/>
      <c r="DT490" s="59"/>
      <c r="DU490" s="59"/>
      <c r="DV490" s="59"/>
      <c r="DW490" s="59"/>
      <c r="DX490" s="59"/>
      <c r="DY490" s="59"/>
      <c r="DZ490" s="59"/>
      <c r="EA490" s="59"/>
      <c r="EB490" s="59"/>
      <c r="EC490" s="59"/>
      <c r="ED490" s="59"/>
      <c r="EE490" s="59"/>
      <c r="EF490" s="59"/>
      <c r="EG490" s="59"/>
      <c r="EH490" s="59"/>
      <c r="EI490" s="59"/>
      <c r="EJ490" s="59"/>
      <c r="EK490" s="59"/>
      <c r="EL490" s="59"/>
      <c r="EM490" s="59"/>
      <c r="EN490" s="59"/>
      <c r="EO490" s="59"/>
      <c r="EP490" s="59"/>
      <c r="EQ490" s="59"/>
      <c r="ER490" s="59"/>
      <c r="ES490" s="59"/>
      <c r="ET490" s="59"/>
      <c r="EU490" s="59"/>
      <c r="EV490" s="59"/>
      <c r="EW490" s="59"/>
      <c r="EX490" s="59"/>
      <c r="EY490" s="59"/>
      <c r="EZ490" s="59"/>
      <c r="FA490" s="59"/>
      <c r="FB490" s="59"/>
      <c r="FC490" s="59"/>
      <c r="FD490" s="59"/>
      <c r="FE490" s="59"/>
      <c r="FF490" s="59"/>
      <c r="FG490" s="59"/>
      <c r="FH490" s="59"/>
      <c r="FI490" s="59"/>
      <c r="FJ490" s="59"/>
      <c r="FK490" s="59"/>
      <c r="FL490" s="59"/>
      <c r="FM490" s="59"/>
      <c r="FN490" s="59"/>
      <c r="FO490" s="59"/>
      <c r="FP490" s="59"/>
      <c r="FQ490" s="59"/>
      <c r="FR490" s="59"/>
      <c r="FS490" s="59"/>
      <c r="FT490" s="59"/>
      <c r="FU490" s="59"/>
      <c r="FV490" s="59"/>
      <c r="FW490" s="59"/>
      <c r="FX490" s="59"/>
      <c r="FY490" s="59"/>
      <c r="FZ490" s="59"/>
      <c r="GA490" s="59"/>
      <c r="GB490" s="59"/>
      <c r="GC490" s="59"/>
      <c r="GD490" s="59"/>
      <c r="GE490" s="59"/>
      <c r="GF490" s="59"/>
      <c r="GG490" s="59"/>
      <c r="GH490" s="59"/>
      <c r="GI490" s="59"/>
      <c r="GJ490" s="59"/>
      <c r="GK490" s="59"/>
      <c r="GL490" s="59"/>
      <c r="GM490" s="59"/>
      <c r="GN490" s="59"/>
      <c r="GO490" s="59"/>
      <c r="GP490" s="59"/>
      <c r="GQ490" s="59"/>
      <c r="GR490" s="59"/>
      <c r="GS490" s="59"/>
      <c r="GT490" s="59"/>
      <c r="GU490" s="59"/>
      <c r="GV490" s="59"/>
      <c r="GW490" s="59"/>
      <c r="GX490" s="59"/>
      <c r="GY490" s="59"/>
      <c r="GZ490" s="59"/>
      <c r="HA490" s="59"/>
      <c r="HB490" s="59"/>
      <c r="HC490" s="59"/>
      <c r="HD490" s="59"/>
      <c r="HE490" s="59"/>
      <c r="HF490" s="59"/>
      <c r="HG490" s="59"/>
      <c r="HH490" s="59"/>
      <c r="HI490" s="59"/>
      <c r="HJ490" s="59"/>
      <c r="HK490" s="59"/>
      <c r="HL490" s="59"/>
      <c r="HM490" s="59"/>
      <c r="HN490" s="59"/>
      <c r="HO490" s="59"/>
      <c r="HP490" s="59"/>
      <c r="HQ490" s="59"/>
      <c r="HR490" s="59"/>
      <c r="HS490" s="59"/>
      <c r="HT490" s="59"/>
      <c r="HU490" s="59"/>
      <c r="HV490" s="59"/>
      <c r="HW490" s="59"/>
      <c r="HX490" s="59"/>
      <c r="HY490" s="59"/>
      <c r="HZ490" s="59"/>
      <c r="IA490" s="59"/>
      <c r="IB490" s="59"/>
      <c r="IC490" s="59"/>
      <c r="ID490" s="59"/>
      <c r="IE490" s="59"/>
      <c r="IF490" s="59"/>
      <c r="IG490" s="59"/>
      <c r="IH490" s="59"/>
      <c r="II490" s="59"/>
      <c r="IJ490" s="59"/>
      <c r="IK490" s="59"/>
      <c r="IL490" s="59"/>
      <c r="IM490" s="59"/>
      <c r="IN490" s="59"/>
      <c r="IO490" s="59"/>
      <c r="IP490" s="59"/>
      <c r="IQ490" s="59"/>
      <c r="IR490" s="59"/>
      <c r="IS490" s="59"/>
      <c r="IT490" s="59"/>
      <c r="IU490" s="59"/>
      <c r="IV490" s="59"/>
      <c r="IW490" s="59"/>
      <c r="IX490" s="59"/>
      <c r="IY490" s="59"/>
      <c r="IZ490" s="59"/>
      <c r="JA490" s="59"/>
      <c r="JB490" s="59"/>
      <c r="JC490" s="59"/>
      <c r="JD490" s="59"/>
      <c r="JE490" s="59"/>
      <c r="JF490" s="59"/>
      <c r="JG490" s="59"/>
      <c r="JH490" s="59"/>
      <c r="JI490" s="59"/>
      <c r="JJ490" s="59"/>
      <c r="JK490" s="59"/>
      <c r="JL490" s="59"/>
      <c r="JM490" s="59"/>
      <c r="JN490" s="59"/>
      <c r="JO490" s="59"/>
      <c r="JP490" s="59"/>
      <c r="JQ490" s="59"/>
      <c r="JR490" s="59"/>
      <c r="JS490" s="59"/>
      <c r="JT490" s="59"/>
      <c r="JU490" s="59"/>
      <c r="JV490" s="59"/>
      <c r="JW490" s="59"/>
      <c r="JX490" s="59"/>
      <c r="JY490" s="59"/>
      <c r="JZ490" s="59"/>
      <c r="KA490" s="59"/>
      <c r="KB490" s="59"/>
      <c r="KC490" s="59"/>
      <c r="KD490" s="59"/>
      <c r="KE490" s="59"/>
      <c r="KF490" s="59"/>
      <c r="KG490" s="59"/>
      <c r="KH490" s="59"/>
      <c r="KI490" s="59"/>
      <c r="KJ490" s="59"/>
      <c r="KK490" s="59"/>
      <c r="KL490" s="59"/>
      <c r="KM490" s="59"/>
      <c r="KN490" s="59"/>
      <c r="KO490" s="59"/>
      <c r="KP490" s="59"/>
      <c r="KQ490" s="59"/>
      <c r="KR490" s="59"/>
      <c r="KS490" s="59"/>
      <c r="KT490" s="59"/>
      <c r="KU490" s="59"/>
      <c r="KV490" s="59"/>
      <c r="KW490" s="59"/>
      <c r="KX490" s="59"/>
      <c r="KY490" s="59"/>
      <c r="KZ490" s="59"/>
      <c r="LA490" s="59"/>
      <c r="LB490" s="59"/>
      <c r="LC490" s="59"/>
      <c r="LD490" s="59"/>
      <c r="LE490" s="59"/>
      <c r="LF490" s="59"/>
      <c r="LG490" s="59"/>
      <c r="LH490" s="59"/>
      <c r="LI490" s="59"/>
      <c r="LJ490" s="59"/>
      <c r="LK490" s="59"/>
      <c r="LL490" s="59"/>
      <c r="LM490" s="59"/>
      <c r="LN490" s="59"/>
      <c r="LO490" s="59"/>
      <c r="LP490" s="59"/>
      <c r="LQ490" s="59"/>
      <c r="LR490" s="59"/>
      <c r="LS490" s="59"/>
      <c r="LT490" s="59"/>
      <c r="LU490" s="59"/>
      <c r="LV490" s="59"/>
      <c r="LW490" s="59"/>
      <c r="LX490" s="59"/>
      <c r="LY490" s="59"/>
      <c r="LZ490" s="59"/>
      <c r="MA490" s="59"/>
      <c r="MB490" s="59"/>
      <c r="MC490" s="59"/>
      <c r="MD490" s="59"/>
      <c r="ME490" s="59"/>
      <c r="MF490" s="59"/>
      <c r="MG490" s="59"/>
      <c r="MH490" s="59"/>
      <c r="MI490" s="59"/>
      <c r="MJ490" s="59"/>
      <c r="MK490" s="59"/>
      <c r="ML490" s="59"/>
      <c r="MM490" s="59"/>
      <c r="MN490" s="59"/>
      <c r="MO490" s="59"/>
      <c r="MP490" s="59"/>
      <c r="MQ490" s="94"/>
    </row>
    <row r="491" spans="1:359" s="95" customFormat="1" ht="69.75">
      <c r="A491" s="332" t="s">
        <v>292</v>
      </c>
      <c r="B491" s="373"/>
      <c r="C491" s="373"/>
      <c r="D491" s="373"/>
      <c r="E491" s="373"/>
      <c r="F491" s="373"/>
      <c r="G491" s="373"/>
      <c r="H491" s="373"/>
      <c r="I491" s="373"/>
      <c r="J491" s="373"/>
      <c r="K491" s="373"/>
      <c r="L491" s="373"/>
      <c r="M491" s="373"/>
      <c r="N491" s="373"/>
      <c r="O491" s="373"/>
      <c r="P491" s="373"/>
      <c r="Q491" s="373"/>
      <c r="R491" s="373"/>
      <c r="S491" s="373"/>
      <c r="T491" s="373"/>
      <c r="U491" s="374"/>
      <c r="V491" s="260" t="s">
        <v>1021</v>
      </c>
      <c r="W491" s="82"/>
      <c r="X491" s="59"/>
      <c r="Y491" s="59"/>
      <c r="Z491" s="59"/>
      <c r="AA491" s="59"/>
      <c r="AB491" s="59"/>
      <c r="AC491" s="59"/>
      <c r="AD491" s="59"/>
      <c r="AE491" s="59"/>
      <c r="AF491" s="59"/>
      <c r="AG491" s="59"/>
      <c r="AH491" s="59"/>
      <c r="AI491" s="59"/>
      <c r="AJ491" s="59"/>
      <c r="AK491" s="59"/>
      <c r="AL491" s="59"/>
      <c r="AM491" s="59"/>
      <c r="AN491" s="59"/>
      <c r="AO491" s="59"/>
      <c r="AP491" s="59"/>
      <c r="AQ491" s="59"/>
      <c r="AR491" s="59"/>
      <c r="AS491" s="59"/>
      <c r="AT491" s="59"/>
      <c r="AU491" s="59"/>
      <c r="AV491" s="59"/>
      <c r="AW491" s="59"/>
      <c r="AX491" s="59"/>
      <c r="AY491" s="59"/>
      <c r="AZ491" s="59"/>
      <c r="BA491" s="59"/>
      <c r="BB491" s="59"/>
      <c r="BC491" s="59"/>
      <c r="BD491" s="59"/>
      <c r="BE491" s="59"/>
      <c r="BF491" s="59"/>
      <c r="BG491" s="59"/>
      <c r="BH491" s="59"/>
      <c r="BI491" s="59"/>
      <c r="BJ491" s="59"/>
      <c r="BK491" s="59"/>
      <c r="BL491" s="59"/>
      <c r="BM491" s="59"/>
      <c r="BN491" s="59"/>
      <c r="BO491" s="59"/>
      <c r="BP491" s="59"/>
      <c r="BQ491" s="59"/>
      <c r="BR491" s="59"/>
      <c r="BS491" s="59"/>
      <c r="BT491" s="59"/>
      <c r="BU491" s="59"/>
      <c r="BV491" s="59"/>
      <c r="BW491" s="59"/>
      <c r="BX491" s="59"/>
      <c r="BY491" s="59"/>
      <c r="BZ491" s="59"/>
      <c r="CA491" s="59"/>
      <c r="CB491" s="59"/>
      <c r="CC491" s="59"/>
      <c r="CD491" s="59"/>
      <c r="CE491" s="59"/>
      <c r="CF491" s="59"/>
      <c r="CG491" s="59"/>
      <c r="CH491" s="59"/>
      <c r="CI491" s="59"/>
      <c r="CJ491" s="59"/>
      <c r="CK491" s="59"/>
      <c r="CL491" s="59"/>
      <c r="CM491" s="59"/>
      <c r="CN491" s="59"/>
      <c r="CO491" s="59"/>
      <c r="CP491" s="59"/>
      <c r="CQ491" s="59"/>
      <c r="CR491" s="59"/>
      <c r="CS491" s="59"/>
      <c r="CT491" s="59"/>
      <c r="CU491" s="59"/>
      <c r="CV491" s="59"/>
      <c r="CW491" s="59"/>
      <c r="CX491" s="59"/>
      <c r="CY491" s="59"/>
      <c r="CZ491" s="59"/>
      <c r="DA491" s="59"/>
      <c r="DB491" s="59"/>
      <c r="DC491" s="59"/>
      <c r="DD491" s="59"/>
      <c r="DE491" s="59"/>
      <c r="DF491" s="59"/>
      <c r="DG491" s="59"/>
      <c r="DH491" s="59"/>
      <c r="DI491" s="59"/>
      <c r="DJ491" s="59"/>
      <c r="DK491" s="59"/>
      <c r="DL491" s="59"/>
      <c r="DM491" s="59"/>
      <c r="DN491" s="59"/>
      <c r="DO491" s="59"/>
      <c r="DP491" s="59"/>
      <c r="DQ491" s="59"/>
      <c r="DR491" s="59"/>
      <c r="DS491" s="59"/>
      <c r="DT491" s="59"/>
      <c r="DU491" s="59"/>
      <c r="DV491" s="59"/>
      <c r="DW491" s="59"/>
      <c r="DX491" s="59"/>
      <c r="DY491" s="59"/>
      <c r="DZ491" s="59"/>
      <c r="EA491" s="59"/>
      <c r="EB491" s="59"/>
      <c r="EC491" s="59"/>
      <c r="ED491" s="59"/>
      <c r="EE491" s="59"/>
      <c r="EF491" s="59"/>
      <c r="EG491" s="59"/>
      <c r="EH491" s="59"/>
      <c r="EI491" s="59"/>
      <c r="EJ491" s="59"/>
      <c r="EK491" s="59"/>
      <c r="EL491" s="59"/>
      <c r="EM491" s="59"/>
      <c r="EN491" s="59"/>
      <c r="EO491" s="59"/>
      <c r="EP491" s="59"/>
      <c r="EQ491" s="59"/>
      <c r="ER491" s="59"/>
      <c r="ES491" s="59"/>
      <c r="ET491" s="59"/>
      <c r="EU491" s="59"/>
      <c r="EV491" s="59"/>
      <c r="EW491" s="59"/>
      <c r="EX491" s="59"/>
      <c r="EY491" s="59"/>
      <c r="EZ491" s="59"/>
      <c r="FA491" s="59"/>
      <c r="FB491" s="59"/>
      <c r="FC491" s="59"/>
      <c r="FD491" s="59"/>
      <c r="FE491" s="59"/>
      <c r="FF491" s="59"/>
      <c r="FG491" s="59"/>
      <c r="FH491" s="59"/>
      <c r="FI491" s="59"/>
      <c r="FJ491" s="59"/>
      <c r="FK491" s="59"/>
      <c r="FL491" s="59"/>
      <c r="FM491" s="59"/>
      <c r="FN491" s="59"/>
      <c r="FO491" s="59"/>
      <c r="FP491" s="59"/>
      <c r="FQ491" s="59"/>
      <c r="FR491" s="59"/>
      <c r="FS491" s="59"/>
      <c r="FT491" s="59"/>
      <c r="FU491" s="59"/>
      <c r="FV491" s="59"/>
      <c r="FW491" s="59"/>
      <c r="FX491" s="59"/>
      <c r="FY491" s="59"/>
      <c r="FZ491" s="59"/>
      <c r="GA491" s="59"/>
      <c r="GB491" s="59"/>
      <c r="GC491" s="59"/>
      <c r="GD491" s="59"/>
      <c r="GE491" s="59"/>
      <c r="GF491" s="59"/>
      <c r="GG491" s="59"/>
      <c r="GH491" s="59"/>
      <c r="GI491" s="59"/>
      <c r="GJ491" s="59"/>
      <c r="GK491" s="59"/>
      <c r="GL491" s="59"/>
      <c r="GM491" s="59"/>
      <c r="GN491" s="59"/>
      <c r="GO491" s="59"/>
      <c r="GP491" s="59"/>
      <c r="GQ491" s="59"/>
      <c r="GR491" s="59"/>
      <c r="GS491" s="59"/>
      <c r="GT491" s="59"/>
      <c r="GU491" s="59"/>
      <c r="GV491" s="59"/>
      <c r="GW491" s="59"/>
      <c r="GX491" s="59"/>
      <c r="GY491" s="59"/>
      <c r="GZ491" s="59"/>
      <c r="HA491" s="59"/>
      <c r="HB491" s="59"/>
      <c r="HC491" s="59"/>
      <c r="HD491" s="59"/>
      <c r="HE491" s="59"/>
      <c r="HF491" s="59"/>
      <c r="HG491" s="59"/>
      <c r="HH491" s="59"/>
      <c r="HI491" s="59"/>
      <c r="HJ491" s="59"/>
      <c r="HK491" s="59"/>
      <c r="HL491" s="59"/>
      <c r="HM491" s="59"/>
      <c r="HN491" s="59"/>
      <c r="HO491" s="59"/>
      <c r="HP491" s="59"/>
      <c r="HQ491" s="59"/>
      <c r="HR491" s="59"/>
      <c r="HS491" s="59"/>
      <c r="HT491" s="59"/>
      <c r="HU491" s="59"/>
      <c r="HV491" s="59"/>
      <c r="HW491" s="59"/>
      <c r="HX491" s="59"/>
      <c r="HY491" s="59"/>
      <c r="HZ491" s="59"/>
      <c r="IA491" s="59"/>
      <c r="IB491" s="59"/>
      <c r="IC491" s="59"/>
      <c r="ID491" s="59"/>
      <c r="IE491" s="59"/>
      <c r="IF491" s="59"/>
      <c r="IG491" s="59"/>
      <c r="IH491" s="59"/>
      <c r="II491" s="59"/>
      <c r="IJ491" s="59"/>
      <c r="IK491" s="59"/>
      <c r="IL491" s="59"/>
      <c r="IM491" s="59"/>
      <c r="IN491" s="59"/>
      <c r="IO491" s="59"/>
      <c r="IP491" s="59"/>
      <c r="IQ491" s="59"/>
      <c r="IR491" s="59"/>
      <c r="IS491" s="59"/>
      <c r="IT491" s="59"/>
      <c r="IU491" s="59"/>
      <c r="IV491" s="59"/>
      <c r="IW491" s="59"/>
      <c r="IX491" s="59"/>
      <c r="IY491" s="59"/>
      <c r="IZ491" s="59"/>
      <c r="JA491" s="59"/>
      <c r="JB491" s="59"/>
      <c r="JC491" s="59"/>
      <c r="JD491" s="59"/>
      <c r="JE491" s="59"/>
      <c r="JF491" s="59"/>
      <c r="JG491" s="59"/>
      <c r="JH491" s="59"/>
      <c r="JI491" s="59"/>
      <c r="JJ491" s="59"/>
      <c r="JK491" s="59"/>
      <c r="JL491" s="59"/>
      <c r="JM491" s="59"/>
      <c r="JN491" s="59"/>
      <c r="JO491" s="59"/>
      <c r="JP491" s="59"/>
      <c r="JQ491" s="59"/>
      <c r="JR491" s="59"/>
      <c r="JS491" s="59"/>
      <c r="JT491" s="59"/>
      <c r="JU491" s="59"/>
      <c r="JV491" s="59"/>
      <c r="JW491" s="59"/>
      <c r="JX491" s="59"/>
      <c r="JY491" s="59"/>
      <c r="JZ491" s="59"/>
      <c r="KA491" s="59"/>
      <c r="KB491" s="59"/>
      <c r="KC491" s="59"/>
      <c r="KD491" s="59"/>
      <c r="KE491" s="59"/>
      <c r="KF491" s="59"/>
      <c r="KG491" s="59"/>
      <c r="KH491" s="59"/>
      <c r="KI491" s="59"/>
      <c r="KJ491" s="59"/>
      <c r="KK491" s="59"/>
      <c r="KL491" s="59"/>
      <c r="KM491" s="59"/>
      <c r="KN491" s="59"/>
      <c r="KO491" s="59"/>
      <c r="KP491" s="59"/>
      <c r="KQ491" s="59"/>
      <c r="KR491" s="59"/>
      <c r="KS491" s="59"/>
      <c r="KT491" s="59"/>
      <c r="KU491" s="59"/>
      <c r="KV491" s="59"/>
      <c r="KW491" s="59"/>
      <c r="KX491" s="59"/>
      <c r="KY491" s="59"/>
      <c r="KZ491" s="59"/>
      <c r="LA491" s="59"/>
      <c r="LB491" s="59"/>
      <c r="LC491" s="59"/>
      <c r="LD491" s="59"/>
      <c r="LE491" s="59"/>
      <c r="LF491" s="59"/>
      <c r="LG491" s="59"/>
      <c r="LH491" s="59"/>
      <c r="LI491" s="59"/>
      <c r="LJ491" s="59"/>
      <c r="LK491" s="59"/>
      <c r="LL491" s="59"/>
      <c r="LM491" s="59"/>
      <c r="LN491" s="59"/>
      <c r="LO491" s="59"/>
      <c r="LP491" s="59"/>
      <c r="LQ491" s="59"/>
      <c r="LR491" s="59"/>
      <c r="LS491" s="59"/>
      <c r="LT491" s="59"/>
      <c r="LU491" s="59"/>
      <c r="LV491" s="59"/>
      <c r="LW491" s="59"/>
      <c r="LX491" s="59"/>
      <c r="LY491" s="59"/>
      <c r="LZ491" s="59"/>
      <c r="MA491" s="59"/>
      <c r="MB491" s="59"/>
      <c r="MC491" s="59"/>
      <c r="MD491" s="59"/>
      <c r="ME491" s="59"/>
      <c r="MF491" s="59"/>
      <c r="MG491" s="59"/>
      <c r="MH491" s="59"/>
      <c r="MI491" s="59"/>
      <c r="MJ491" s="59"/>
      <c r="MK491" s="59"/>
      <c r="ML491" s="59"/>
      <c r="MM491" s="59"/>
      <c r="MN491" s="59"/>
      <c r="MO491" s="59"/>
      <c r="MP491" s="59"/>
      <c r="MQ491" s="94"/>
    </row>
    <row r="492" spans="1:359" ht="116.25">
      <c r="A492" s="375" t="s">
        <v>263</v>
      </c>
      <c r="B492" s="116">
        <v>1</v>
      </c>
      <c r="C492" s="111" t="s">
        <v>291</v>
      </c>
      <c r="D492" s="75" t="s">
        <v>784</v>
      </c>
      <c r="E492" s="98" t="s">
        <v>1358</v>
      </c>
      <c r="F492" s="75" t="s">
        <v>1736</v>
      </c>
      <c r="G492" s="116" t="s">
        <v>0</v>
      </c>
      <c r="H492" s="226"/>
      <c r="I492" s="98" t="s">
        <v>1172</v>
      </c>
      <c r="J492" s="104">
        <v>230000</v>
      </c>
      <c r="K492" s="116"/>
      <c r="L492" s="116" t="s">
        <v>0</v>
      </c>
      <c r="M492" s="71"/>
      <c r="N492" s="75" t="s">
        <v>0</v>
      </c>
      <c r="O492" s="75"/>
      <c r="P492" s="79">
        <v>0</v>
      </c>
      <c r="Q492" s="81"/>
      <c r="R492" s="81"/>
      <c r="S492" s="81"/>
      <c r="T492" s="81" t="s">
        <v>0</v>
      </c>
      <c r="U492" s="75" t="s">
        <v>42</v>
      </c>
      <c r="V492" s="62"/>
      <c r="W492" s="62"/>
      <c r="X492" s="57"/>
    </row>
    <row r="493" spans="1:359" ht="116.25">
      <c r="A493" s="376"/>
      <c r="B493" s="116">
        <v>2</v>
      </c>
      <c r="C493" s="111" t="s">
        <v>290</v>
      </c>
      <c r="D493" s="75" t="s">
        <v>784</v>
      </c>
      <c r="E493" s="98" t="s">
        <v>1358</v>
      </c>
      <c r="F493" s="98" t="s">
        <v>1737</v>
      </c>
      <c r="G493" s="116" t="s">
        <v>0</v>
      </c>
      <c r="H493" s="226"/>
      <c r="I493" s="98" t="s">
        <v>1173</v>
      </c>
      <c r="J493" s="104">
        <v>250000</v>
      </c>
      <c r="K493" s="116"/>
      <c r="L493" s="116" t="s">
        <v>0</v>
      </c>
      <c r="M493" s="71"/>
      <c r="N493" s="75" t="s">
        <v>0</v>
      </c>
      <c r="O493" s="75"/>
      <c r="P493" s="79">
        <v>0</v>
      </c>
      <c r="Q493" s="81"/>
      <c r="R493" s="81"/>
      <c r="S493" s="81"/>
      <c r="T493" s="81" t="s">
        <v>0</v>
      </c>
      <c r="U493" s="75" t="s">
        <v>42</v>
      </c>
      <c r="V493" s="62"/>
      <c r="W493" s="62"/>
    </row>
    <row r="494" spans="1:359" ht="116.25">
      <c r="A494" s="376"/>
      <c r="B494" s="116">
        <v>3</v>
      </c>
      <c r="C494" s="72" t="s">
        <v>289</v>
      </c>
      <c r="D494" s="98" t="s">
        <v>789</v>
      </c>
      <c r="E494" s="98" t="s">
        <v>1358</v>
      </c>
      <c r="F494" s="98" t="s">
        <v>1738</v>
      </c>
      <c r="G494" s="116" t="s">
        <v>0</v>
      </c>
      <c r="H494" s="81"/>
      <c r="I494" s="75" t="s">
        <v>1056</v>
      </c>
      <c r="J494" s="104">
        <v>500000</v>
      </c>
      <c r="K494" s="75"/>
      <c r="L494" s="116" t="s">
        <v>0</v>
      </c>
      <c r="M494" s="75"/>
      <c r="N494" s="75" t="s">
        <v>0</v>
      </c>
      <c r="O494" s="75"/>
      <c r="P494" s="79">
        <v>0</v>
      </c>
      <c r="Q494" s="75"/>
      <c r="R494" s="75"/>
      <c r="S494" s="75"/>
      <c r="T494" s="81" t="s">
        <v>0</v>
      </c>
      <c r="U494" s="75" t="s">
        <v>42</v>
      </c>
      <c r="V494" s="62"/>
      <c r="W494" s="62"/>
    </row>
    <row r="495" spans="1:359" ht="116.25">
      <c r="A495" s="376"/>
      <c r="B495" s="116">
        <v>4</v>
      </c>
      <c r="C495" s="72" t="s">
        <v>288</v>
      </c>
      <c r="D495" s="98" t="s">
        <v>788</v>
      </c>
      <c r="E495" s="98" t="s">
        <v>1358</v>
      </c>
      <c r="F495" s="98" t="s">
        <v>1739</v>
      </c>
      <c r="G495" s="116" t="s">
        <v>0</v>
      </c>
      <c r="H495" s="226"/>
      <c r="I495" s="98" t="s">
        <v>1054</v>
      </c>
      <c r="J495" s="104">
        <v>210000</v>
      </c>
      <c r="K495" s="116"/>
      <c r="L495" s="116" t="s">
        <v>0</v>
      </c>
      <c r="M495" s="71"/>
      <c r="N495" s="75" t="s">
        <v>0</v>
      </c>
      <c r="O495" s="75"/>
      <c r="P495" s="79">
        <v>0</v>
      </c>
      <c r="Q495" s="81"/>
      <c r="R495" s="81"/>
      <c r="S495" s="81"/>
      <c r="T495" s="81" t="s">
        <v>0</v>
      </c>
      <c r="U495" s="75" t="s">
        <v>42</v>
      </c>
      <c r="V495" s="62"/>
      <c r="W495" s="62"/>
    </row>
    <row r="496" spans="1:359" ht="116.25">
      <c r="A496" s="376"/>
      <c r="B496" s="116">
        <v>5</v>
      </c>
      <c r="C496" s="72" t="s">
        <v>287</v>
      </c>
      <c r="D496" s="98" t="s">
        <v>787</v>
      </c>
      <c r="E496" s="98" t="s">
        <v>1358</v>
      </c>
      <c r="F496" s="98" t="s">
        <v>1740</v>
      </c>
      <c r="G496" s="116" t="s">
        <v>0</v>
      </c>
      <c r="H496" s="226"/>
      <c r="I496" s="98" t="s">
        <v>1078</v>
      </c>
      <c r="J496" s="104">
        <v>290000</v>
      </c>
      <c r="K496" s="116"/>
      <c r="L496" s="116" t="s">
        <v>0</v>
      </c>
      <c r="M496" s="71"/>
      <c r="N496" s="75" t="s">
        <v>0</v>
      </c>
      <c r="O496" s="75"/>
      <c r="P496" s="79">
        <v>0</v>
      </c>
      <c r="Q496" s="81"/>
      <c r="R496" s="81"/>
      <c r="S496" s="81"/>
      <c r="T496" s="81" t="s">
        <v>0</v>
      </c>
      <c r="U496" s="75" t="s">
        <v>42</v>
      </c>
      <c r="V496" s="62"/>
      <c r="W496" s="62"/>
    </row>
    <row r="497" spans="1:355" ht="116.25">
      <c r="A497" s="376"/>
      <c r="B497" s="116">
        <v>6</v>
      </c>
      <c r="C497" s="111" t="s">
        <v>286</v>
      </c>
      <c r="D497" s="75" t="s">
        <v>784</v>
      </c>
      <c r="E497" s="98" t="s">
        <v>1358</v>
      </c>
      <c r="F497" s="98" t="s">
        <v>1741</v>
      </c>
      <c r="G497" s="116" t="s">
        <v>0</v>
      </c>
      <c r="H497" s="226"/>
      <c r="I497" s="98" t="s">
        <v>1174</v>
      </c>
      <c r="J497" s="104">
        <v>220000</v>
      </c>
      <c r="K497" s="116"/>
      <c r="L497" s="116" t="s">
        <v>0</v>
      </c>
      <c r="M497" s="71"/>
      <c r="N497" s="75" t="s">
        <v>0</v>
      </c>
      <c r="O497" s="75"/>
      <c r="P497" s="79">
        <v>0</v>
      </c>
      <c r="Q497" s="81"/>
      <c r="R497" s="81"/>
      <c r="S497" s="81"/>
      <c r="T497" s="81" t="s">
        <v>0</v>
      </c>
      <c r="U497" s="75" t="s">
        <v>42</v>
      </c>
      <c r="V497" s="62"/>
      <c r="W497" s="62"/>
    </row>
    <row r="498" spans="1:355" ht="116.25">
      <c r="A498" s="376"/>
      <c r="B498" s="116">
        <v>7</v>
      </c>
      <c r="C498" s="111" t="s">
        <v>285</v>
      </c>
      <c r="D498" s="75" t="s">
        <v>784</v>
      </c>
      <c r="E498" s="98" t="s">
        <v>1358</v>
      </c>
      <c r="F498" s="98" t="s">
        <v>1742</v>
      </c>
      <c r="G498" s="116" t="s">
        <v>0</v>
      </c>
      <c r="H498" s="226"/>
      <c r="I498" s="75" t="s">
        <v>1175</v>
      </c>
      <c r="J498" s="104">
        <v>260000</v>
      </c>
      <c r="K498" s="116"/>
      <c r="L498" s="116" t="s">
        <v>0</v>
      </c>
      <c r="M498" s="71"/>
      <c r="N498" s="116" t="s">
        <v>0</v>
      </c>
      <c r="O498" s="75"/>
      <c r="P498" s="79">
        <v>0</v>
      </c>
      <c r="Q498" s="81"/>
      <c r="R498" s="81"/>
      <c r="S498" s="81"/>
      <c r="T498" s="81" t="s">
        <v>0</v>
      </c>
      <c r="U498" s="75" t="s">
        <v>42</v>
      </c>
      <c r="V498" s="62"/>
      <c r="W498" s="82"/>
    </row>
    <row r="499" spans="1:355" ht="116.25">
      <c r="A499" s="376"/>
      <c r="B499" s="116">
        <v>8</v>
      </c>
      <c r="C499" s="111" t="s">
        <v>284</v>
      </c>
      <c r="D499" s="98" t="s">
        <v>786</v>
      </c>
      <c r="E499" s="98" t="s">
        <v>1358</v>
      </c>
      <c r="F499" s="98" t="s">
        <v>1743</v>
      </c>
      <c r="G499" s="116" t="s">
        <v>0</v>
      </c>
      <c r="H499" s="226"/>
      <c r="I499" s="75" t="s">
        <v>1109</v>
      </c>
      <c r="J499" s="104">
        <v>920000</v>
      </c>
      <c r="K499" s="116"/>
      <c r="L499" s="116" t="s">
        <v>0</v>
      </c>
      <c r="M499" s="71"/>
      <c r="N499" s="116" t="s">
        <v>0</v>
      </c>
      <c r="O499" s="75"/>
      <c r="P499" s="79">
        <v>0</v>
      </c>
      <c r="Q499" s="81"/>
      <c r="R499" s="81"/>
      <c r="S499" s="81"/>
      <c r="T499" s="81" t="s">
        <v>0</v>
      </c>
      <c r="U499" s="75" t="s">
        <v>42</v>
      </c>
      <c r="V499" s="62"/>
      <c r="W499" s="82"/>
    </row>
    <row r="500" spans="1:355" ht="116.25">
      <c r="A500" s="376"/>
      <c r="B500" s="116">
        <v>9</v>
      </c>
      <c r="C500" s="111" t="s">
        <v>283</v>
      </c>
      <c r="D500" s="98" t="s">
        <v>785</v>
      </c>
      <c r="E500" s="98" t="s">
        <v>1358</v>
      </c>
      <c r="F500" s="98" t="s">
        <v>1744</v>
      </c>
      <c r="G500" s="116" t="s">
        <v>0</v>
      </c>
      <c r="H500" s="226"/>
      <c r="I500" s="75" t="s">
        <v>1049</v>
      </c>
      <c r="J500" s="104">
        <v>232000</v>
      </c>
      <c r="K500" s="116"/>
      <c r="L500" s="116" t="s">
        <v>0</v>
      </c>
      <c r="M500" s="71"/>
      <c r="N500" s="116" t="s">
        <v>0</v>
      </c>
      <c r="O500" s="75"/>
      <c r="P500" s="79">
        <v>0</v>
      </c>
      <c r="Q500" s="81"/>
      <c r="R500" s="81"/>
      <c r="S500" s="81"/>
      <c r="T500" s="81" t="s">
        <v>0</v>
      </c>
      <c r="U500" s="75" t="s">
        <v>42</v>
      </c>
      <c r="V500" s="62"/>
      <c r="W500" s="82"/>
    </row>
    <row r="501" spans="1:355" ht="116.25">
      <c r="A501" s="376"/>
      <c r="B501" s="116">
        <v>10</v>
      </c>
      <c r="C501" s="111" t="s">
        <v>282</v>
      </c>
      <c r="D501" s="75" t="s">
        <v>784</v>
      </c>
      <c r="E501" s="98" t="s">
        <v>1358</v>
      </c>
      <c r="F501" s="75" t="s">
        <v>1745</v>
      </c>
      <c r="G501" s="116" t="s">
        <v>0</v>
      </c>
      <c r="H501" s="226"/>
      <c r="I501" s="98" t="s">
        <v>1177</v>
      </c>
      <c r="J501" s="104">
        <v>532000</v>
      </c>
      <c r="K501" s="116"/>
      <c r="L501" s="116" t="s">
        <v>0</v>
      </c>
      <c r="M501" s="71"/>
      <c r="N501" s="75" t="s">
        <v>0</v>
      </c>
      <c r="O501" s="75"/>
      <c r="P501" s="79">
        <v>0</v>
      </c>
      <c r="Q501" s="81"/>
      <c r="R501" s="81"/>
      <c r="S501" s="81"/>
      <c r="T501" s="81" t="s">
        <v>0</v>
      </c>
      <c r="U501" s="75" t="s">
        <v>42</v>
      </c>
      <c r="V501" s="62"/>
      <c r="W501" s="82"/>
    </row>
    <row r="502" spans="1:355" ht="116.25">
      <c r="A502" s="376"/>
      <c r="B502" s="116">
        <v>11</v>
      </c>
      <c r="C502" s="72" t="s">
        <v>281</v>
      </c>
      <c r="D502" s="75" t="s">
        <v>784</v>
      </c>
      <c r="E502" s="98" t="s">
        <v>1358</v>
      </c>
      <c r="F502" s="98" t="s">
        <v>1746</v>
      </c>
      <c r="G502" s="116" t="s">
        <v>0</v>
      </c>
      <c r="H502" s="226"/>
      <c r="I502" s="98" t="s">
        <v>1176</v>
      </c>
      <c r="J502" s="104">
        <v>1399155</v>
      </c>
      <c r="K502" s="116"/>
      <c r="L502" s="116" t="s">
        <v>0</v>
      </c>
      <c r="M502" s="71"/>
      <c r="N502" s="75" t="s">
        <v>0</v>
      </c>
      <c r="O502" s="75"/>
      <c r="P502" s="79">
        <v>0</v>
      </c>
      <c r="Q502" s="81"/>
      <c r="R502" s="81"/>
      <c r="S502" s="81"/>
      <c r="T502" s="81" t="s">
        <v>0</v>
      </c>
      <c r="U502" s="75" t="s">
        <v>42</v>
      </c>
      <c r="V502" s="62"/>
      <c r="W502" s="82"/>
    </row>
    <row r="503" spans="1:355" ht="46.5">
      <c r="A503" s="376"/>
      <c r="B503" s="116">
        <v>12</v>
      </c>
      <c r="C503" s="111" t="s">
        <v>280</v>
      </c>
      <c r="D503" s="75" t="s">
        <v>783</v>
      </c>
      <c r="E503" s="75" t="s">
        <v>1359</v>
      </c>
      <c r="F503" s="75" t="s">
        <v>1747</v>
      </c>
      <c r="G503" s="116" t="s">
        <v>0</v>
      </c>
      <c r="H503" s="226"/>
      <c r="I503" s="98" t="s">
        <v>1178</v>
      </c>
      <c r="J503" s="104">
        <v>65000</v>
      </c>
      <c r="K503" s="116"/>
      <c r="L503" s="116" t="s">
        <v>0</v>
      </c>
      <c r="M503" s="71"/>
      <c r="N503" s="75" t="s">
        <v>0</v>
      </c>
      <c r="O503" s="75"/>
      <c r="P503" s="79">
        <v>0</v>
      </c>
      <c r="Q503" s="81"/>
      <c r="R503" s="81"/>
      <c r="S503" s="81"/>
      <c r="T503" s="81" t="s">
        <v>0</v>
      </c>
      <c r="U503" s="75" t="s">
        <v>42</v>
      </c>
      <c r="V503" s="62"/>
      <c r="W503" s="82"/>
    </row>
    <row r="504" spans="1:355" ht="46.5">
      <c r="A504" s="376"/>
      <c r="B504" s="116">
        <v>13</v>
      </c>
      <c r="C504" s="111" t="s">
        <v>279</v>
      </c>
      <c r="D504" s="75" t="s">
        <v>783</v>
      </c>
      <c r="E504" s="75" t="s">
        <v>1359</v>
      </c>
      <c r="F504" s="75" t="s">
        <v>1748</v>
      </c>
      <c r="G504" s="116" t="s">
        <v>0</v>
      </c>
      <c r="H504" s="226"/>
      <c r="I504" s="98" t="s">
        <v>1180</v>
      </c>
      <c r="J504" s="104">
        <v>68000</v>
      </c>
      <c r="K504" s="116"/>
      <c r="L504" s="116" t="s">
        <v>0</v>
      </c>
      <c r="M504" s="71"/>
      <c r="N504" s="75" t="s">
        <v>0</v>
      </c>
      <c r="O504" s="75"/>
      <c r="P504" s="79">
        <v>0</v>
      </c>
      <c r="Q504" s="81"/>
      <c r="R504" s="81"/>
      <c r="S504" s="81"/>
      <c r="T504" s="81" t="s">
        <v>0</v>
      </c>
      <c r="U504" s="75" t="s">
        <v>42</v>
      </c>
      <c r="V504" s="62"/>
      <c r="W504" s="82"/>
    </row>
    <row r="505" spans="1:355" ht="46.5">
      <c r="A505" s="376"/>
      <c r="B505" s="116">
        <v>14</v>
      </c>
      <c r="C505" s="111" t="s">
        <v>278</v>
      </c>
      <c r="D505" s="75" t="s">
        <v>783</v>
      </c>
      <c r="E505" s="75" t="s">
        <v>1359</v>
      </c>
      <c r="F505" s="75" t="s">
        <v>1749</v>
      </c>
      <c r="G505" s="116" t="s">
        <v>0</v>
      </c>
      <c r="H505" s="226"/>
      <c r="I505" s="75" t="s">
        <v>1179</v>
      </c>
      <c r="J505" s="104">
        <v>75000</v>
      </c>
      <c r="K505" s="116"/>
      <c r="L505" s="116" t="s">
        <v>0</v>
      </c>
      <c r="M505" s="71"/>
      <c r="N505" s="75" t="s">
        <v>0</v>
      </c>
      <c r="O505" s="75"/>
      <c r="P505" s="79">
        <v>0</v>
      </c>
      <c r="Q505" s="81"/>
      <c r="R505" s="81"/>
      <c r="S505" s="81"/>
      <c r="T505" s="81" t="s">
        <v>0</v>
      </c>
      <c r="U505" s="75" t="s">
        <v>42</v>
      </c>
      <c r="V505" s="62"/>
      <c r="W505" s="82"/>
    </row>
    <row r="506" spans="1:355" ht="46.5">
      <c r="A506" s="376"/>
      <c r="B506" s="116">
        <v>15</v>
      </c>
      <c r="C506" s="111" t="s">
        <v>277</v>
      </c>
      <c r="D506" s="75" t="s">
        <v>783</v>
      </c>
      <c r="E506" s="75" t="s">
        <v>1359</v>
      </c>
      <c r="F506" s="75" t="s">
        <v>1750</v>
      </c>
      <c r="G506" s="116" t="s">
        <v>0</v>
      </c>
      <c r="H506" s="226"/>
      <c r="I506" s="75" t="s">
        <v>1181</v>
      </c>
      <c r="J506" s="104">
        <v>84000</v>
      </c>
      <c r="K506" s="116"/>
      <c r="L506" s="116" t="s">
        <v>0</v>
      </c>
      <c r="M506" s="71"/>
      <c r="N506" s="75" t="s">
        <v>0</v>
      </c>
      <c r="O506" s="75"/>
      <c r="P506" s="79">
        <v>0</v>
      </c>
      <c r="Q506" s="81"/>
      <c r="R506" s="81"/>
      <c r="S506" s="81"/>
      <c r="T506" s="81" t="s">
        <v>0</v>
      </c>
      <c r="U506" s="75" t="s">
        <v>42</v>
      </c>
      <c r="V506" s="62"/>
      <c r="W506" s="82"/>
    </row>
    <row r="507" spans="1:355" ht="46.5">
      <c r="A507" s="376"/>
      <c r="B507" s="116">
        <v>16</v>
      </c>
      <c r="C507" s="111" t="s">
        <v>276</v>
      </c>
      <c r="D507" s="75" t="s">
        <v>783</v>
      </c>
      <c r="E507" s="75" t="s">
        <v>1359</v>
      </c>
      <c r="F507" s="75" t="s">
        <v>1751</v>
      </c>
      <c r="G507" s="116" t="s">
        <v>0</v>
      </c>
      <c r="H507" s="226"/>
      <c r="I507" s="98" t="s">
        <v>1182</v>
      </c>
      <c r="J507" s="104">
        <v>48635</v>
      </c>
      <c r="K507" s="116"/>
      <c r="L507" s="116" t="s">
        <v>0</v>
      </c>
      <c r="M507" s="71"/>
      <c r="N507" s="75" t="s">
        <v>0</v>
      </c>
      <c r="O507" s="75"/>
      <c r="P507" s="79">
        <v>0</v>
      </c>
      <c r="Q507" s="81"/>
      <c r="R507" s="81"/>
      <c r="S507" s="81"/>
      <c r="T507" s="81" t="s">
        <v>0</v>
      </c>
      <c r="U507" s="75" t="s">
        <v>42</v>
      </c>
      <c r="V507" s="62"/>
      <c r="W507" s="82"/>
    </row>
    <row r="508" spans="1:355" ht="46.5">
      <c r="A508" s="376"/>
      <c r="B508" s="116">
        <v>17</v>
      </c>
      <c r="C508" s="111" t="s">
        <v>275</v>
      </c>
      <c r="D508" s="75" t="s">
        <v>783</v>
      </c>
      <c r="E508" s="75" t="s">
        <v>1360</v>
      </c>
      <c r="F508" s="75" t="s">
        <v>1752</v>
      </c>
      <c r="G508" s="116" t="s">
        <v>0</v>
      </c>
      <c r="H508" s="226"/>
      <c r="I508" s="98" t="s">
        <v>1183</v>
      </c>
      <c r="J508" s="104">
        <v>75000</v>
      </c>
      <c r="K508" s="116"/>
      <c r="L508" s="116" t="s">
        <v>0</v>
      </c>
      <c r="M508" s="71"/>
      <c r="N508" s="75" t="s">
        <v>0</v>
      </c>
      <c r="O508" s="75"/>
      <c r="P508" s="79">
        <v>0</v>
      </c>
      <c r="Q508" s="81"/>
      <c r="R508" s="81"/>
      <c r="S508" s="81"/>
      <c r="T508" s="81" t="s">
        <v>0</v>
      </c>
      <c r="U508" s="75" t="s">
        <v>42</v>
      </c>
      <c r="V508" s="62"/>
      <c r="W508" s="82"/>
    </row>
    <row r="509" spans="1:355" ht="116.25">
      <c r="A509" s="376"/>
      <c r="B509" s="197">
        <v>18</v>
      </c>
      <c r="C509" s="128" t="s">
        <v>274</v>
      </c>
      <c r="D509" s="153" t="s">
        <v>782</v>
      </c>
      <c r="E509" s="174" t="s">
        <v>1361</v>
      </c>
      <c r="F509" s="153" t="s">
        <v>1753</v>
      </c>
      <c r="G509" s="197"/>
      <c r="H509" s="185" t="s">
        <v>0</v>
      </c>
      <c r="I509" s="197" t="s">
        <v>1089</v>
      </c>
      <c r="J509" s="130">
        <v>650000</v>
      </c>
      <c r="K509" s="197"/>
      <c r="L509" s="197"/>
      <c r="M509" s="133" t="s">
        <v>0</v>
      </c>
      <c r="N509" s="129" t="s">
        <v>0</v>
      </c>
      <c r="O509" s="129"/>
      <c r="P509" s="134">
        <v>0</v>
      </c>
      <c r="Q509" s="144"/>
      <c r="R509" s="144"/>
      <c r="S509" s="144"/>
      <c r="T509" s="144" t="s">
        <v>0</v>
      </c>
      <c r="U509" s="144" t="s">
        <v>42</v>
      </c>
      <c r="V509" s="62"/>
      <c r="W509" s="63"/>
    </row>
    <row r="510" spans="1:355" ht="139.5">
      <c r="A510" s="376"/>
      <c r="B510" s="197">
        <v>19</v>
      </c>
      <c r="C510" s="128" t="s">
        <v>273</v>
      </c>
      <c r="D510" s="129" t="s">
        <v>781</v>
      </c>
      <c r="E510" s="129" t="s">
        <v>1359</v>
      </c>
      <c r="F510" s="129" t="s">
        <v>1754</v>
      </c>
      <c r="G510" s="197"/>
      <c r="H510" s="185" t="s">
        <v>0</v>
      </c>
      <c r="I510" s="129" t="s">
        <v>1171</v>
      </c>
      <c r="J510" s="130">
        <v>50000</v>
      </c>
      <c r="K510" s="197"/>
      <c r="L510" s="197"/>
      <c r="M510" s="133" t="s">
        <v>0</v>
      </c>
      <c r="N510" s="129" t="s">
        <v>0</v>
      </c>
      <c r="O510" s="129"/>
      <c r="P510" s="134">
        <v>0</v>
      </c>
      <c r="Q510" s="287"/>
      <c r="R510" s="144"/>
      <c r="S510" s="144"/>
      <c r="T510" s="144" t="s">
        <v>0</v>
      </c>
      <c r="U510" s="144" t="s">
        <v>42</v>
      </c>
      <c r="V510" s="62"/>
      <c r="W510" s="63"/>
    </row>
    <row r="511" spans="1:355" ht="232.5">
      <c r="A511" s="376"/>
      <c r="B511" s="116">
        <v>20</v>
      </c>
      <c r="C511" s="72" t="s">
        <v>272</v>
      </c>
      <c r="D511" s="98" t="s">
        <v>780</v>
      </c>
      <c r="E511" s="98" t="s">
        <v>1362</v>
      </c>
      <c r="F511" s="72" t="s">
        <v>1755</v>
      </c>
      <c r="G511" s="116" t="s">
        <v>0</v>
      </c>
      <c r="H511" s="226"/>
      <c r="I511" s="75" t="s">
        <v>1089</v>
      </c>
      <c r="J511" s="104">
        <v>970000</v>
      </c>
      <c r="K511" s="116" t="s">
        <v>2</v>
      </c>
      <c r="L511" s="116" t="s">
        <v>0</v>
      </c>
      <c r="M511" s="71"/>
      <c r="N511" s="75" t="s">
        <v>0</v>
      </c>
      <c r="O511" s="75"/>
      <c r="P511" s="79">
        <v>0</v>
      </c>
      <c r="Q511" s="81" t="s">
        <v>0</v>
      </c>
      <c r="R511" s="81" t="s">
        <v>0</v>
      </c>
      <c r="S511" s="81"/>
      <c r="T511" s="81" t="s">
        <v>0</v>
      </c>
      <c r="U511" s="75" t="s">
        <v>42</v>
      </c>
      <c r="V511" s="62"/>
      <c r="W511" s="82"/>
    </row>
    <row r="512" spans="1:355" s="242" customFormat="1" ht="69.75">
      <c r="A512" s="376"/>
      <c r="B512" s="116">
        <v>21</v>
      </c>
      <c r="C512" s="111" t="s">
        <v>271</v>
      </c>
      <c r="D512" s="75" t="s">
        <v>779</v>
      </c>
      <c r="E512" s="194" t="s">
        <v>1363</v>
      </c>
      <c r="F512" s="75" t="s">
        <v>1756</v>
      </c>
      <c r="G512" s="116" t="s">
        <v>0</v>
      </c>
      <c r="H512" s="81"/>
      <c r="I512" s="98" t="s">
        <v>1169</v>
      </c>
      <c r="J512" s="104">
        <v>125474</v>
      </c>
      <c r="K512" s="75"/>
      <c r="L512" s="116" t="s">
        <v>0</v>
      </c>
      <c r="M512" s="75"/>
      <c r="N512" s="116" t="s">
        <v>0</v>
      </c>
      <c r="O512" s="116"/>
      <c r="P512" s="79">
        <v>0</v>
      </c>
      <c r="Q512" s="75"/>
      <c r="R512" s="75"/>
      <c r="S512" s="75"/>
      <c r="T512" s="81" t="s">
        <v>0</v>
      </c>
      <c r="U512" s="75" t="s">
        <v>42</v>
      </c>
      <c r="V512" s="288"/>
      <c r="W512" s="289"/>
      <c r="X512" s="290"/>
      <c r="Y512" s="290"/>
      <c r="Z512" s="290"/>
      <c r="AA512" s="290"/>
      <c r="AB512" s="290"/>
      <c r="AC512" s="290"/>
      <c r="AD512" s="290"/>
      <c r="AE512" s="290"/>
      <c r="AF512" s="290"/>
      <c r="AG512" s="290"/>
      <c r="AH512" s="290"/>
      <c r="AI512" s="290"/>
      <c r="AJ512" s="290"/>
      <c r="AK512" s="290"/>
      <c r="AL512" s="290"/>
      <c r="AM512" s="290"/>
      <c r="AN512" s="290"/>
      <c r="AO512" s="290"/>
      <c r="AP512" s="290"/>
      <c r="AQ512" s="290"/>
      <c r="AR512" s="290"/>
      <c r="AS512" s="290"/>
      <c r="AT512" s="290"/>
      <c r="AU512" s="290"/>
      <c r="AV512" s="290"/>
      <c r="AW512" s="290"/>
      <c r="AX512" s="290"/>
      <c r="AY512" s="290"/>
      <c r="AZ512" s="290"/>
      <c r="BA512" s="290"/>
      <c r="BB512" s="290"/>
      <c r="BC512" s="290"/>
      <c r="BD512" s="290"/>
      <c r="BE512" s="290"/>
      <c r="BF512" s="290"/>
      <c r="BG512" s="290"/>
      <c r="BH512" s="290"/>
      <c r="BI512" s="290"/>
      <c r="BJ512" s="290"/>
      <c r="BK512" s="290"/>
      <c r="BL512" s="290"/>
      <c r="BM512" s="290"/>
      <c r="BN512" s="290"/>
      <c r="BO512" s="290"/>
      <c r="BP512" s="290"/>
      <c r="BQ512" s="290"/>
      <c r="BR512" s="290"/>
      <c r="BS512" s="290"/>
      <c r="BT512" s="290"/>
      <c r="BU512" s="290"/>
      <c r="BV512" s="290"/>
      <c r="BW512" s="290"/>
      <c r="BX512" s="290"/>
      <c r="BY512" s="290"/>
      <c r="BZ512" s="290"/>
      <c r="CA512" s="290"/>
      <c r="CB512" s="290"/>
      <c r="CC512" s="290"/>
      <c r="CD512" s="290"/>
      <c r="CE512" s="290"/>
      <c r="CF512" s="290"/>
      <c r="CG512" s="290"/>
      <c r="CH512" s="290"/>
      <c r="CI512" s="290"/>
      <c r="CJ512" s="290"/>
      <c r="CK512" s="290"/>
      <c r="CL512" s="290"/>
      <c r="CM512" s="290"/>
      <c r="CN512" s="290"/>
      <c r="CO512" s="290"/>
      <c r="CP512" s="290"/>
      <c r="CQ512" s="290"/>
      <c r="CR512" s="290"/>
      <c r="CS512" s="290"/>
      <c r="CT512" s="290"/>
      <c r="CU512" s="290"/>
      <c r="CV512" s="290"/>
      <c r="CW512" s="290"/>
      <c r="CX512" s="290"/>
      <c r="CY512" s="290"/>
      <c r="CZ512" s="290"/>
      <c r="DA512" s="290"/>
      <c r="DB512" s="290"/>
      <c r="DC512" s="290"/>
      <c r="DD512" s="290"/>
      <c r="DE512" s="290"/>
      <c r="DF512" s="290"/>
      <c r="DG512" s="290"/>
      <c r="DH512" s="290"/>
      <c r="DI512" s="290"/>
      <c r="DJ512" s="290"/>
      <c r="DK512" s="290"/>
      <c r="DL512" s="290"/>
      <c r="DM512" s="290"/>
      <c r="DN512" s="290"/>
      <c r="DO512" s="290"/>
      <c r="DP512" s="290"/>
      <c r="DQ512" s="290"/>
      <c r="DR512" s="290"/>
      <c r="DS512" s="290"/>
      <c r="DT512" s="290"/>
      <c r="DU512" s="290"/>
      <c r="DV512" s="290"/>
      <c r="DW512" s="290"/>
      <c r="DX512" s="290"/>
      <c r="DY512" s="290"/>
      <c r="DZ512" s="290"/>
      <c r="EA512" s="290"/>
      <c r="EB512" s="290"/>
      <c r="EC512" s="290"/>
      <c r="ED512" s="290"/>
      <c r="EE512" s="290"/>
      <c r="EF512" s="290"/>
      <c r="EG512" s="290"/>
      <c r="EH512" s="290"/>
      <c r="EI512" s="290"/>
      <c r="EJ512" s="290"/>
      <c r="EK512" s="290"/>
      <c r="EL512" s="290"/>
      <c r="EM512" s="290"/>
      <c r="EN512" s="290"/>
      <c r="EO512" s="290"/>
      <c r="EP512" s="290"/>
      <c r="EQ512" s="290"/>
      <c r="ER512" s="290"/>
      <c r="ES512" s="290"/>
      <c r="ET512" s="290"/>
      <c r="EU512" s="290"/>
      <c r="EV512" s="290"/>
      <c r="EW512" s="290"/>
      <c r="EX512" s="290"/>
      <c r="EY512" s="290"/>
      <c r="EZ512" s="290"/>
      <c r="FA512" s="290"/>
      <c r="FB512" s="290"/>
      <c r="FC512" s="290"/>
      <c r="FD512" s="290"/>
      <c r="FE512" s="290"/>
      <c r="FF512" s="290"/>
      <c r="FG512" s="290"/>
      <c r="FH512" s="290"/>
      <c r="FI512" s="290"/>
      <c r="FJ512" s="290"/>
      <c r="FK512" s="290"/>
      <c r="FL512" s="290"/>
      <c r="FM512" s="290"/>
      <c r="FN512" s="290"/>
      <c r="FO512" s="290"/>
      <c r="FP512" s="290"/>
      <c r="FQ512" s="290"/>
      <c r="FR512" s="290"/>
      <c r="FS512" s="290"/>
      <c r="FT512" s="290"/>
      <c r="FU512" s="290"/>
      <c r="FV512" s="290"/>
      <c r="FW512" s="290"/>
      <c r="FX512" s="290"/>
      <c r="FY512" s="290"/>
      <c r="FZ512" s="290"/>
      <c r="GA512" s="290"/>
      <c r="GB512" s="290"/>
      <c r="GC512" s="290"/>
      <c r="GD512" s="290"/>
      <c r="GE512" s="290"/>
      <c r="GF512" s="290"/>
      <c r="GG512" s="290"/>
      <c r="GH512" s="290"/>
      <c r="GI512" s="290"/>
      <c r="GJ512" s="290"/>
      <c r="GK512" s="290"/>
      <c r="GL512" s="290"/>
      <c r="GM512" s="290"/>
      <c r="GN512" s="290"/>
      <c r="GO512" s="290"/>
      <c r="GP512" s="290"/>
      <c r="GQ512" s="290"/>
      <c r="GR512" s="290"/>
      <c r="GS512" s="290"/>
      <c r="GT512" s="290"/>
      <c r="GU512" s="290"/>
      <c r="GV512" s="290"/>
      <c r="GW512" s="290"/>
      <c r="GX512" s="290"/>
      <c r="GY512" s="290"/>
      <c r="GZ512" s="290"/>
      <c r="HA512" s="290"/>
      <c r="HB512" s="290"/>
      <c r="HC512" s="290"/>
      <c r="HD512" s="290"/>
      <c r="HE512" s="290"/>
      <c r="HF512" s="290"/>
      <c r="HG512" s="290"/>
      <c r="HH512" s="290"/>
      <c r="HI512" s="290"/>
      <c r="HJ512" s="290"/>
      <c r="HK512" s="290"/>
      <c r="HL512" s="290"/>
      <c r="HM512" s="290"/>
      <c r="HN512" s="290"/>
      <c r="HO512" s="290"/>
      <c r="HP512" s="290"/>
      <c r="HQ512" s="290"/>
      <c r="HR512" s="290"/>
      <c r="HS512" s="290"/>
      <c r="HT512" s="290"/>
      <c r="HU512" s="290"/>
      <c r="HV512" s="290"/>
      <c r="HW512" s="290"/>
      <c r="HX512" s="290"/>
      <c r="HY512" s="290"/>
      <c r="HZ512" s="290"/>
      <c r="IA512" s="290"/>
      <c r="IB512" s="290"/>
      <c r="IC512" s="290"/>
      <c r="ID512" s="290"/>
      <c r="IE512" s="290"/>
      <c r="IF512" s="290"/>
      <c r="IG512" s="290"/>
      <c r="IH512" s="290"/>
      <c r="II512" s="290"/>
      <c r="IJ512" s="290"/>
      <c r="IK512" s="290"/>
      <c r="IL512" s="290"/>
      <c r="IM512" s="290"/>
      <c r="IN512" s="290"/>
      <c r="IO512" s="290"/>
      <c r="IP512" s="290"/>
      <c r="IQ512" s="290"/>
      <c r="IR512" s="290"/>
      <c r="IS512" s="290"/>
      <c r="IT512" s="290"/>
      <c r="IU512" s="290"/>
      <c r="IV512" s="290"/>
      <c r="IW512" s="290"/>
      <c r="IX512" s="290"/>
      <c r="IY512" s="290"/>
      <c r="IZ512" s="290"/>
      <c r="JA512" s="290"/>
      <c r="JB512" s="290"/>
      <c r="JC512" s="290"/>
      <c r="JD512" s="290"/>
      <c r="JE512" s="290"/>
      <c r="JF512" s="290"/>
      <c r="JG512" s="290"/>
      <c r="JH512" s="290"/>
      <c r="JI512" s="290"/>
      <c r="JJ512" s="290"/>
      <c r="JK512" s="290"/>
      <c r="JL512" s="290"/>
      <c r="JM512" s="290"/>
      <c r="JN512" s="290"/>
      <c r="JO512" s="290"/>
      <c r="JP512" s="290"/>
      <c r="JQ512" s="290"/>
      <c r="JR512" s="290"/>
      <c r="JS512" s="290"/>
      <c r="JT512" s="290"/>
      <c r="JU512" s="290"/>
      <c r="JV512" s="290"/>
      <c r="JW512" s="290"/>
      <c r="JX512" s="290"/>
      <c r="JY512" s="290"/>
      <c r="JZ512" s="290"/>
      <c r="KA512" s="290"/>
      <c r="KB512" s="290"/>
      <c r="KC512" s="290"/>
      <c r="KD512" s="290"/>
      <c r="KE512" s="290"/>
      <c r="KF512" s="290"/>
      <c r="KG512" s="290"/>
      <c r="KH512" s="290"/>
      <c r="KI512" s="290"/>
      <c r="KJ512" s="290"/>
      <c r="KK512" s="290"/>
      <c r="KL512" s="290"/>
      <c r="KM512" s="290"/>
      <c r="KN512" s="290"/>
      <c r="KO512" s="290"/>
      <c r="KP512" s="290"/>
      <c r="KQ512" s="290"/>
      <c r="KR512" s="290"/>
      <c r="KS512" s="290"/>
      <c r="KT512" s="290"/>
      <c r="KU512" s="290"/>
      <c r="KV512" s="290"/>
      <c r="KW512" s="290"/>
      <c r="KX512" s="290"/>
      <c r="KY512" s="290"/>
      <c r="KZ512" s="290"/>
      <c r="LA512" s="290"/>
      <c r="LB512" s="290"/>
      <c r="LC512" s="290"/>
      <c r="LD512" s="290"/>
      <c r="LE512" s="290"/>
      <c r="LF512" s="290"/>
      <c r="LG512" s="290"/>
      <c r="LH512" s="290"/>
      <c r="LI512" s="290"/>
      <c r="LJ512" s="290"/>
      <c r="LK512" s="290"/>
      <c r="LL512" s="290"/>
      <c r="LM512" s="290"/>
      <c r="LN512" s="290"/>
      <c r="LO512" s="290"/>
      <c r="LP512" s="290"/>
      <c r="LQ512" s="290"/>
      <c r="LR512" s="290"/>
      <c r="LS512" s="290"/>
      <c r="LT512" s="290"/>
      <c r="LU512" s="290"/>
      <c r="LV512" s="290"/>
      <c r="LW512" s="290"/>
      <c r="LX512" s="290"/>
      <c r="LY512" s="290"/>
      <c r="LZ512" s="290"/>
      <c r="MA512" s="290"/>
      <c r="MB512" s="290"/>
      <c r="MC512" s="290"/>
      <c r="MD512" s="290"/>
      <c r="ME512" s="290"/>
      <c r="MF512" s="290"/>
      <c r="MG512" s="290"/>
      <c r="MH512" s="290"/>
      <c r="MI512" s="290"/>
      <c r="MJ512" s="290"/>
      <c r="MK512" s="290"/>
      <c r="ML512" s="290"/>
      <c r="MM512" s="290"/>
      <c r="MN512" s="290"/>
      <c r="MO512" s="290"/>
      <c r="MP512" s="290"/>
      <c r="MQ512" s="291"/>
    </row>
    <row r="513" spans="1:359" ht="93">
      <c r="A513" s="376"/>
      <c r="B513" s="116">
        <v>22</v>
      </c>
      <c r="C513" s="97" t="s">
        <v>270</v>
      </c>
      <c r="D513" s="75" t="s">
        <v>778</v>
      </c>
      <c r="E513" s="92" t="s">
        <v>1364</v>
      </c>
      <c r="F513" s="92" t="s">
        <v>1757</v>
      </c>
      <c r="G513" s="116" t="s">
        <v>0</v>
      </c>
      <c r="H513" s="292"/>
      <c r="I513" s="98" t="s">
        <v>1170</v>
      </c>
      <c r="J513" s="104">
        <v>107244</v>
      </c>
      <c r="K513" s="116"/>
      <c r="L513" s="116" t="s">
        <v>0</v>
      </c>
      <c r="M513" s="71"/>
      <c r="N513" s="75" t="s">
        <v>0</v>
      </c>
      <c r="O513" s="121"/>
      <c r="P513" s="79">
        <v>0</v>
      </c>
      <c r="Q513" s="81"/>
      <c r="R513" s="75"/>
      <c r="S513" s="81"/>
      <c r="T513" s="81" t="s">
        <v>0</v>
      </c>
      <c r="U513" s="75" t="s">
        <v>42</v>
      </c>
      <c r="V513" s="62"/>
      <c r="W513" s="82"/>
    </row>
    <row r="514" spans="1:359" ht="46.5">
      <c r="A514" s="376"/>
      <c r="B514" s="116">
        <v>23</v>
      </c>
      <c r="C514" s="72" t="s">
        <v>269</v>
      </c>
      <c r="D514" s="72" t="s">
        <v>777</v>
      </c>
      <c r="E514" s="98" t="s">
        <v>1365</v>
      </c>
      <c r="F514" s="72" t="s">
        <v>1758</v>
      </c>
      <c r="G514" s="116" t="s">
        <v>0</v>
      </c>
      <c r="H514" s="121"/>
      <c r="I514" s="98" t="s">
        <v>1167</v>
      </c>
      <c r="J514" s="76"/>
      <c r="K514" s="116" t="s">
        <v>0</v>
      </c>
      <c r="L514" s="116"/>
      <c r="M514" s="71"/>
      <c r="N514" s="75" t="s">
        <v>0</v>
      </c>
      <c r="O514" s="121"/>
      <c r="P514" s="79">
        <v>0</v>
      </c>
      <c r="Q514" s="75"/>
      <c r="R514" s="75"/>
      <c r="S514" s="75"/>
      <c r="T514" s="75" t="s">
        <v>7</v>
      </c>
      <c r="U514" s="75" t="s">
        <v>1007</v>
      </c>
      <c r="V514" s="62"/>
      <c r="W514" s="82"/>
    </row>
    <row r="515" spans="1:359" ht="46.5">
      <c r="A515" s="376"/>
      <c r="B515" s="116">
        <v>24</v>
      </c>
      <c r="C515" s="72" t="s">
        <v>268</v>
      </c>
      <c r="D515" s="72" t="s">
        <v>776</v>
      </c>
      <c r="E515" s="98" t="s">
        <v>1365</v>
      </c>
      <c r="F515" s="72" t="s">
        <v>1759</v>
      </c>
      <c r="G515" s="116" t="s">
        <v>0</v>
      </c>
      <c r="H515" s="121"/>
      <c r="I515" s="98" t="s">
        <v>1166</v>
      </c>
      <c r="J515" s="76"/>
      <c r="K515" s="116" t="s">
        <v>0</v>
      </c>
      <c r="L515" s="116"/>
      <c r="M515" s="71"/>
      <c r="N515" s="75" t="s">
        <v>0</v>
      </c>
      <c r="O515" s="121"/>
      <c r="P515" s="79">
        <v>0</v>
      </c>
      <c r="Q515" s="75"/>
      <c r="R515" s="75"/>
      <c r="S515" s="75"/>
      <c r="T515" s="75" t="s">
        <v>7</v>
      </c>
      <c r="U515" s="75" t="s">
        <v>1007</v>
      </c>
      <c r="V515" s="62"/>
      <c r="W515" s="82"/>
    </row>
    <row r="516" spans="1:359" ht="93">
      <c r="A516" s="376"/>
      <c r="B516" s="116">
        <v>25</v>
      </c>
      <c r="C516" s="72" t="s">
        <v>267</v>
      </c>
      <c r="D516" s="72" t="s">
        <v>775</v>
      </c>
      <c r="E516" s="98" t="s">
        <v>1366</v>
      </c>
      <c r="F516" s="72" t="s">
        <v>1760</v>
      </c>
      <c r="G516" s="116" t="s">
        <v>0</v>
      </c>
      <c r="H516" s="121"/>
      <c r="I516" s="98" t="s">
        <v>1168</v>
      </c>
      <c r="J516" s="76"/>
      <c r="K516" s="116" t="s">
        <v>0</v>
      </c>
      <c r="L516" s="116"/>
      <c r="M516" s="71"/>
      <c r="N516" s="75" t="s">
        <v>0</v>
      </c>
      <c r="O516" s="121"/>
      <c r="P516" s="79">
        <v>0</v>
      </c>
      <c r="Q516" s="75"/>
      <c r="R516" s="75"/>
      <c r="S516" s="75"/>
      <c r="T516" s="75" t="s">
        <v>7</v>
      </c>
      <c r="U516" s="75" t="s">
        <v>1007</v>
      </c>
      <c r="V516" s="62"/>
      <c r="W516" s="82"/>
    </row>
    <row r="517" spans="1:359" ht="46.5">
      <c r="A517" s="376"/>
      <c r="B517" s="116">
        <v>26</v>
      </c>
      <c r="C517" s="72" t="s">
        <v>266</v>
      </c>
      <c r="D517" s="72" t="s">
        <v>774</v>
      </c>
      <c r="E517" s="72" t="s">
        <v>1367</v>
      </c>
      <c r="F517" s="72" t="s">
        <v>1761</v>
      </c>
      <c r="G517" s="116" t="s">
        <v>0</v>
      </c>
      <c r="H517" s="121"/>
      <c r="I517" s="98" t="s">
        <v>1165</v>
      </c>
      <c r="J517" s="76"/>
      <c r="K517" s="116" t="s">
        <v>0</v>
      </c>
      <c r="L517" s="116"/>
      <c r="M517" s="71"/>
      <c r="N517" s="75" t="s">
        <v>0</v>
      </c>
      <c r="O517" s="121"/>
      <c r="P517" s="79">
        <v>0</v>
      </c>
      <c r="Q517" s="75"/>
      <c r="R517" s="75"/>
      <c r="S517" s="75"/>
      <c r="T517" s="75" t="s">
        <v>7</v>
      </c>
      <c r="U517" s="75" t="s">
        <v>1007</v>
      </c>
      <c r="V517" s="62"/>
      <c r="W517" s="82"/>
    </row>
    <row r="518" spans="1:359" ht="46.5">
      <c r="A518" s="377"/>
      <c r="B518" s="116">
        <v>27</v>
      </c>
      <c r="C518" s="72" t="s">
        <v>265</v>
      </c>
      <c r="D518" s="72" t="s">
        <v>773</v>
      </c>
      <c r="E518" s="98" t="s">
        <v>1368</v>
      </c>
      <c r="F518" s="72" t="s">
        <v>1762</v>
      </c>
      <c r="G518" s="116" t="s">
        <v>0</v>
      </c>
      <c r="H518" s="121"/>
      <c r="I518" s="98" t="s">
        <v>1163</v>
      </c>
      <c r="J518" s="76"/>
      <c r="K518" s="116" t="s">
        <v>0</v>
      </c>
      <c r="L518" s="116"/>
      <c r="M518" s="71"/>
      <c r="N518" s="75" t="s">
        <v>0</v>
      </c>
      <c r="O518" s="121"/>
      <c r="P518" s="79">
        <v>0</v>
      </c>
      <c r="Q518" s="75"/>
      <c r="R518" s="75"/>
      <c r="S518" s="75"/>
      <c r="T518" s="75" t="s">
        <v>7</v>
      </c>
      <c r="U518" s="75" t="s">
        <v>1007</v>
      </c>
      <c r="V518" s="62"/>
      <c r="W518" s="82"/>
    </row>
    <row r="519" spans="1:359" ht="50.25" customHeight="1">
      <c r="A519" s="332" t="s">
        <v>586</v>
      </c>
      <c r="B519" s="373"/>
      <c r="C519" s="373"/>
      <c r="D519" s="373"/>
      <c r="E519" s="373"/>
      <c r="F519" s="373"/>
      <c r="G519" s="373"/>
      <c r="H519" s="373"/>
      <c r="I519" s="373"/>
      <c r="J519" s="373"/>
      <c r="K519" s="373"/>
      <c r="L519" s="373"/>
      <c r="M519" s="373"/>
      <c r="N519" s="373"/>
      <c r="O519" s="373"/>
      <c r="P519" s="373"/>
      <c r="Q519" s="373"/>
      <c r="R519" s="373"/>
      <c r="S519" s="373"/>
      <c r="T519" s="373"/>
      <c r="U519" s="374"/>
      <c r="V519" s="409" t="s">
        <v>1022</v>
      </c>
      <c r="W519" s="82"/>
    </row>
    <row r="520" spans="1:359" s="83" customFormat="1" ht="183">
      <c r="A520" s="294" t="s">
        <v>263</v>
      </c>
      <c r="B520" s="116">
        <v>1</v>
      </c>
      <c r="C520" s="111" t="s">
        <v>264</v>
      </c>
      <c r="D520" s="75" t="s">
        <v>772</v>
      </c>
      <c r="E520" s="75" t="s">
        <v>1369</v>
      </c>
      <c r="F520" s="75" t="s">
        <v>1763</v>
      </c>
      <c r="G520" s="75" t="s">
        <v>0</v>
      </c>
      <c r="H520" s="122"/>
      <c r="I520" s="75" t="s">
        <v>1164</v>
      </c>
      <c r="J520" s="104">
        <v>300000</v>
      </c>
      <c r="K520" s="116"/>
      <c r="L520" s="116" t="s">
        <v>0</v>
      </c>
      <c r="M520" s="71"/>
      <c r="N520" s="75" t="s">
        <v>0</v>
      </c>
      <c r="O520" s="75"/>
      <c r="P520" s="79">
        <v>0</v>
      </c>
      <c r="Q520" s="81"/>
      <c r="R520" s="81"/>
      <c r="S520" s="81"/>
      <c r="T520" s="81" t="s">
        <v>0</v>
      </c>
      <c r="U520" s="75" t="s">
        <v>42</v>
      </c>
      <c r="V520" s="409"/>
      <c r="W520" s="82"/>
      <c r="X520" s="57"/>
      <c r="Y520" s="59"/>
      <c r="Z520" s="59"/>
      <c r="AA520" s="59"/>
      <c r="AB520" s="59"/>
      <c r="AC520" s="59"/>
      <c r="AD520" s="59"/>
      <c r="AE520" s="59"/>
      <c r="AF520" s="59"/>
      <c r="AG520" s="59"/>
      <c r="AH520" s="59"/>
      <c r="AI520" s="59"/>
      <c r="AJ520" s="59"/>
      <c r="AK520" s="59"/>
      <c r="AL520" s="59"/>
      <c r="AM520" s="59"/>
      <c r="AN520" s="59"/>
      <c r="AO520" s="59"/>
      <c r="AP520" s="59"/>
      <c r="AQ520" s="59"/>
      <c r="AR520" s="59"/>
      <c r="AS520" s="59"/>
      <c r="AT520" s="59"/>
      <c r="AU520" s="59"/>
      <c r="AV520" s="59"/>
      <c r="AW520" s="59"/>
      <c r="AX520" s="59"/>
      <c r="AY520" s="59"/>
      <c r="AZ520" s="59"/>
      <c r="BA520" s="59"/>
      <c r="BB520" s="59"/>
      <c r="BC520" s="59"/>
      <c r="BD520" s="59"/>
      <c r="BE520" s="59"/>
      <c r="BF520" s="59"/>
      <c r="BG520" s="59"/>
      <c r="BH520" s="59"/>
      <c r="BI520" s="59"/>
      <c r="BJ520" s="59"/>
      <c r="BK520" s="59"/>
      <c r="BL520" s="59"/>
      <c r="BM520" s="59"/>
      <c r="BN520" s="59"/>
      <c r="BO520" s="59"/>
      <c r="BP520" s="59"/>
      <c r="BQ520" s="59"/>
      <c r="BR520" s="59"/>
      <c r="BS520" s="59"/>
      <c r="BT520" s="59"/>
      <c r="BU520" s="59"/>
      <c r="BV520" s="59"/>
      <c r="BW520" s="59"/>
      <c r="BX520" s="59"/>
      <c r="BY520" s="59"/>
      <c r="BZ520" s="59"/>
      <c r="CA520" s="59"/>
      <c r="CB520" s="59"/>
      <c r="CC520" s="59"/>
      <c r="CD520" s="59"/>
      <c r="CE520" s="59"/>
      <c r="CF520" s="59"/>
      <c r="CG520" s="59"/>
      <c r="CH520" s="59"/>
      <c r="CI520" s="59"/>
      <c r="CJ520" s="59"/>
      <c r="CK520" s="59"/>
      <c r="CL520" s="59"/>
      <c r="CM520" s="59"/>
      <c r="CN520" s="59"/>
      <c r="CO520" s="59"/>
      <c r="CP520" s="59"/>
      <c r="CQ520" s="59"/>
      <c r="CR520" s="59"/>
      <c r="CS520" s="59"/>
      <c r="CT520" s="59"/>
      <c r="CU520" s="59"/>
      <c r="CV520" s="59"/>
      <c r="CW520" s="59"/>
      <c r="CX520" s="59"/>
      <c r="CY520" s="59"/>
      <c r="CZ520" s="59"/>
      <c r="DA520" s="59"/>
      <c r="DB520" s="59"/>
      <c r="DC520" s="59"/>
      <c r="DD520" s="59"/>
      <c r="DE520" s="59"/>
      <c r="DF520" s="59"/>
      <c r="DG520" s="59"/>
      <c r="DH520" s="59"/>
      <c r="DI520" s="59"/>
      <c r="DJ520" s="59"/>
      <c r="DK520" s="59"/>
      <c r="DL520" s="59"/>
      <c r="DM520" s="59"/>
      <c r="DN520" s="59"/>
      <c r="DO520" s="59"/>
      <c r="DP520" s="59"/>
      <c r="DQ520" s="59"/>
      <c r="DR520" s="59"/>
      <c r="DS520" s="59"/>
      <c r="DT520" s="59"/>
      <c r="DU520" s="59"/>
      <c r="DV520" s="59"/>
      <c r="DW520" s="59"/>
      <c r="DX520" s="59"/>
      <c r="DY520" s="59"/>
      <c r="DZ520" s="59"/>
      <c r="EA520" s="59"/>
      <c r="EB520" s="59"/>
      <c r="EC520" s="59"/>
      <c r="ED520" s="59"/>
      <c r="EE520" s="59"/>
      <c r="EF520" s="59"/>
      <c r="EG520" s="59"/>
      <c r="EH520" s="59"/>
      <c r="EI520" s="59"/>
      <c r="EJ520" s="59"/>
      <c r="EK520" s="59"/>
      <c r="EL520" s="59"/>
      <c r="EM520" s="59"/>
      <c r="EN520" s="59"/>
      <c r="EO520" s="59"/>
      <c r="EP520" s="59"/>
      <c r="EQ520" s="59"/>
      <c r="ER520" s="59"/>
      <c r="ES520" s="59"/>
      <c r="ET520" s="59"/>
      <c r="EU520" s="59"/>
      <c r="EV520" s="59"/>
      <c r="EW520" s="59"/>
      <c r="EX520" s="59"/>
      <c r="EY520" s="59"/>
      <c r="EZ520" s="59"/>
      <c r="FA520" s="59"/>
      <c r="FB520" s="59"/>
      <c r="FC520" s="59"/>
      <c r="FD520" s="59"/>
      <c r="FE520" s="59"/>
      <c r="FF520" s="59"/>
      <c r="FG520" s="59"/>
      <c r="FH520" s="59"/>
      <c r="FI520" s="59"/>
      <c r="FJ520" s="59"/>
      <c r="FK520" s="59"/>
      <c r="FL520" s="59"/>
      <c r="FM520" s="59"/>
      <c r="FN520" s="59"/>
      <c r="FO520" s="59"/>
      <c r="FP520" s="59"/>
      <c r="FQ520" s="59"/>
      <c r="FR520" s="59"/>
      <c r="FS520" s="59"/>
      <c r="FT520" s="59"/>
      <c r="FU520" s="59"/>
      <c r="FV520" s="59"/>
      <c r="FW520" s="59"/>
      <c r="FX520" s="59"/>
      <c r="FY520" s="59"/>
      <c r="FZ520" s="59"/>
      <c r="GA520" s="59"/>
      <c r="GB520" s="59"/>
      <c r="GC520" s="59"/>
      <c r="GD520" s="59"/>
      <c r="GE520" s="59"/>
      <c r="GF520" s="59"/>
      <c r="GG520" s="59"/>
      <c r="GH520" s="59"/>
      <c r="GI520" s="59"/>
      <c r="GJ520" s="59"/>
      <c r="GK520" s="59"/>
      <c r="GL520" s="59"/>
      <c r="GM520" s="59"/>
      <c r="GN520" s="59"/>
      <c r="GO520" s="59"/>
      <c r="GP520" s="59"/>
      <c r="GQ520" s="59"/>
      <c r="GR520" s="59"/>
      <c r="GS520" s="59"/>
      <c r="GT520" s="59"/>
      <c r="GU520" s="59"/>
      <c r="GV520" s="59"/>
      <c r="GW520" s="59"/>
      <c r="GX520" s="59"/>
      <c r="GY520" s="59"/>
      <c r="GZ520" s="59"/>
      <c r="HA520" s="59"/>
      <c r="HB520" s="59"/>
      <c r="HC520" s="59"/>
      <c r="HD520" s="59"/>
      <c r="HE520" s="59"/>
      <c r="HF520" s="59"/>
      <c r="HG520" s="59"/>
      <c r="HH520" s="59"/>
      <c r="HI520" s="59"/>
      <c r="HJ520" s="59"/>
      <c r="HK520" s="59"/>
      <c r="HL520" s="59"/>
      <c r="HM520" s="59"/>
      <c r="HN520" s="59"/>
      <c r="HO520" s="59"/>
      <c r="HP520" s="59"/>
      <c r="HQ520" s="59"/>
      <c r="HR520" s="59"/>
      <c r="HS520" s="59"/>
      <c r="HT520" s="59"/>
      <c r="HU520" s="59"/>
      <c r="HV520" s="59"/>
      <c r="HW520" s="59"/>
      <c r="HX520" s="59"/>
      <c r="HY520" s="59"/>
      <c r="HZ520" s="59"/>
      <c r="IA520" s="59"/>
      <c r="IB520" s="59"/>
      <c r="IC520" s="59"/>
      <c r="ID520" s="59"/>
      <c r="IE520" s="59"/>
      <c r="IF520" s="59"/>
      <c r="IG520" s="59"/>
      <c r="IH520" s="59"/>
      <c r="II520" s="59"/>
      <c r="IJ520" s="59"/>
      <c r="IK520" s="59"/>
      <c r="IL520" s="59"/>
      <c r="IM520" s="59"/>
      <c r="IN520" s="59"/>
      <c r="IO520" s="59"/>
      <c r="IP520" s="59"/>
      <c r="IQ520" s="59"/>
      <c r="IR520" s="59"/>
      <c r="IS520" s="59"/>
      <c r="IT520" s="59"/>
      <c r="IU520" s="59"/>
      <c r="IV520" s="59"/>
      <c r="IW520" s="59"/>
      <c r="IX520" s="59"/>
      <c r="IY520" s="59"/>
      <c r="IZ520" s="59"/>
      <c r="JA520" s="59"/>
      <c r="JB520" s="59"/>
      <c r="JC520" s="59"/>
      <c r="JD520" s="59"/>
      <c r="JE520" s="59"/>
      <c r="JF520" s="59"/>
      <c r="JG520" s="59"/>
      <c r="JH520" s="59"/>
      <c r="JI520" s="59"/>
      <c r="JJ520" s="59"/>
      <c r="JK520" s="59"/>
      <c r="JL520" s="59"/>
      <c r="JM520" s="59"/>
      <c r="JN520" s="59"/>
      <c r="JO520" s="59"/>
      <c r="JP520" s="59"/>
      <c r="JQ520" s="59"/>
      <c r="JR520" s="59"/>
      <c r="JS520" s="59"/>
      <c r="JT520" s="59"/>
      <c r="JU520" s="59"/>
      <c r="JV520" s="59"/>
      <c r="JW520" s="59"/>
      <c r="JX520" s="59"/>
      <c r="JY520" s="59"/>
      <c r="JZ520" s="59"/>
      <c r="KA520" s="59"/>
      <c r="KB520" s="59"/>
      <c r="KC520" s="59"/>
      <c r="KD520" s="59"/>
      <c r="KE520" s="59"/>
      <c r="KF520" s="59"/>
      <c r="KG520" s="59"/>
      <c r="KH520" s="59"/>
      <c r="KI520" s="59"/>
      <c r="KJ520" s="59"/>
      <c r="KK520" s="59"/>
      <c r="KL520" s="59"/>
      <c r="KM520" s="59"/>
      <c r="KN520" s="59"/>
      <c r="KO520" s="59"/>
      <c r="KP520" s="59"/>
      <c r="KQ520" s="59"/>
      <c r="KR520" s="59"/>
      <c r="KS520" s="59"/>
      <c r="KT520" s="59"/>
      <c r="KU520" s="59"/>
      <c r="KV520" s="59"/>
      <c r="KW520" s="59"/>
      <c r="KX520" s="59"/>
      <c r="KY520" s="59"/>
      <c r="KZ520" s="59"/>
      <c r="LA520" s="59"/>
      <c r="LB520" s="59"/>
      <c r="LC520" s="59"/>
      <c r="LD520" s="59"/>
      <c r="LE520" s="59"/>
      <c r="LF520" s="59"/>
      <c r="LG520" s="59"/>
      <c r="LH520" s="59"/>
      <c r="LI520" s="59"/>
      <c r="LJ520" s="59"/>
      <c r="LK520" s="59"/>
      <c r="LL520" s="59"/>
      <c r="LM520" s="59"/>
      <c r="LN520" s="59"/>
      <c r="LO520" s="59"/>
      <c r="LP520" s="59"/>
      <c r="LQ520" s="59"/>
      <c r="LR520" s="59"/>
      <c r="LS520" s="59"/>
      <c r="LT520" s="59"/>
      <c r="LU520" s="59"/>
      <c r="LV520" s="59"/>
      <c r="LW520" s="59"/>
      <c r="LX520" s="59"/>
      <c r="LY520" s="59"/>
      <c r="LZ520" s="59"/>
      <c r="MA520" s="59"/>
      <c r="MB520" s="59"/>
      <c r="MC520" s="59"/>
      <c r="MD520" s="59"/>
      <c r="ME520" s="59"/>
      <c r="MF520" s="59"/>
      <c r="MG520" s="59"/>
      <c r="MH520" s="59"/>
      <c r="MI520" s="59"/>
      <c r="MJ520" s="59"/>
      <c r="MK520" s="59"/>
      <c r="ML520" s="59"/>
      <c r="MM520" s="59"/>
      <c r="MN520" s="59"/>
      <c r="MO520" s="59"/>
      <c r="MP520" s="59"/>
      <c r="MQ520" s="60"/>
      <c r="MR520" s="61"/>
      <c r="MS520" s="61"/>
      <c r="MT520" s="61"/>
      <c r="MU520" s="61"/>
    </row>
    <row r="521" spans="1:359" s="59" customFormat="1" ht="46.5" customHeight="1">
      <c r="A521" s="332" t="s">
        <v>587</v>
      </c>
      <c r="B521" s="373"/>
      <c r="C521" s="373"/>
      <c r="D521" s="373"/>
      <c r="E521" s="373"/>
      <c r="F521" s="373"/>
      <c r="G521" s="373"/>
      <c r="H521" s="373"/>
      <c r="I521" s="373"/>
      <c r="J521" s="373"/>
      <c r="K521" s="373"/>
      <c r="L521" s="373"/>
      <c r="M521" s="373"/>
      <c r="N521" s="373"/>
      <c r="O521" s="373"/>
      <c r="P521" s="373"/>
      <c r="Q521" s="373"/>
      <c r="R521" s="373"/>
      <c r="S521" s="373"/>
      <c r="T521" s="373"/>
      <c r="U521" s="374"/>
      <c r="V521" s="295"/>
      <c r="W521" s="82"/>
      <c r="X521" s="296"/>
    </row>
    <row r="522" spans="1:359" s="225" customFormat="1" ht="46.5">
      <c r="A522" s="395" t="s">
        <v>263</v>
      </c>
      <c r="B522" s="116">
        <v>1</v>
      </c>
      <c r="C522" s="111" t="s">
        <v>262</v>
      </c>
      <c r="D522" s="75" t="s">
        <v>771</v>
      </c>
      <c r="E522" s="75" t="s">
        <v>1370</v>
      </c>
      <c r="F522" s="75" t="s">
        <v>1764</v>
      </c>
      <c r="G522" s="75" t="s">
        <v>0</v>
      </c>
      <c r="H522" s="75"/>
      <c r="I522" s="75" t="s">
        <v>1078</v>
      </c>
      <c r="J522" s="76">
        <v>76356</v>
      </c>
      <c r="K522" s="75"/>
      <c r="L522" s="71" t="s">
        <v>0</v>
      </c>
      <c r="M522" s="75"/>
      <c r="N522" s="75" t="s">
        <v>0</v>
      </c>
      <c r="O522" s="75"/>
      <c r="P522" s="79">
        <v>0</v>
      </c>
      <c r="Q522" s="75"/>
      <c r="R522" s="75"/>
      <c r="S522" s="75"/>
      <c r="T522" s="81" t="s">
        <v>0</v>
      </c>
      <c r="U522" s="75" t="s">
        <v>42</v>
      </c>
      <c r="V522" s="293"/>
      <c r="W522" s="82"/>
      <c r="X522" s="59"/>
      <c r="Y522" s="59"/>
      <c r="Z522" s="59"/>
      <c r="AA522" s="59"/>
      <c r="AB522" s="59"/>
      <c r="AC522" s="59"/>
      <c r="AD522" s="59"/>
      <c r="AE522" s="59"/>
      <c r="AF522" s="59"/>
      <c r="AG522" s="59"/>
      <c r="AH522" s="59"/>
      <c r="AI522" s="59"/>
      <c r="AJ522" s="59"/>
      <c r="AK522" s="59"/>
      <c r="AL522" s="59"/>
      <c r="AM522" s="59"/>
      <c r="AN522" s="59"/>
      <c r="AO522" s="59"/>
      <c r="AP522" s="59"/>
      <c r="AQ522" s="59"/>
      <c r="AR522" s="59"/>
      <c r="AS522" s="59"/>
      <c r="AT522" s="59"/>
      <c r="AU522" s="59"/>
      <c r="AV522" s="59"/>
      <c r="AW522" s="59"/>
      <c r="AX522" s="59"/>
      <c r="AY522" s="59"/>
      <c r="AZ522" s="59"/>
      <c r="BA522" s="59"/>
      <c r="BB522" s="59"/>
      <c r="BC522" s="59"/>
      <c r="BD522" s="59"/>
      <c r="BE522" s="59"/>
      <c r="BF522" s="59"/>
      <c r="BG522" s="59"/>
      <c r="BH522" s="59"/>
      <c r="BI522" s="59"/>
      <c r="BJ522" s="59"/>
      <c r="BK522" s="59"/>
      <c r="BL522" s="59"/>
      <c r="BM522" s="59"/>
      <c r="BN522" s="59"/>
      <c r="BO522" s="59"/>
      <c r="BP522" s="59"/>
      <c r="BQ522" s="59"/>
      <c r="BR522" s="59"/>
      <c r="BS522" s="59"/>
      <c r="BT522" s="59"/>
      <c r="BU522" s="59"/>
      <c r="BV522" s="59"/>
      <c r="BW522" s="59"/>
      <c r="BX522" s="59"/>
      <c r="BY522" s="59"/>
      <c r="BZ522" s="59"/>
      <c r="CA522" s="59"/>
      <c r="CB522" s="59"/>
      <c r="CC522" s="59"/>
      <c r="CD522" s="59"/>
      <c r="CE522" s="59"/>
      <c r="CF522" s="59"/>
      <c r="CG522" s="59"/>
      <c r="CH522" s="59"/>
      <c r="CI522" s="59"/>
      <c r="CJ522" s="59"/>
      <c r="CK522" s="59"/>
      <c r="CL522" s="59"/>
      <c r="CM522" s="59"/>
      <c r="CN522" s="59"/>
      <c r="CO522" s="59"/>
      <c r="CP522" s="59"/>
      <c r="CQ522" s="59"/>
      <c r="CR522" s="59"/>
      <c r="CS522" s="59"/>
      <c r="CT522" s="59"/>
      <c r="CU522" s="59"/>
      <c r="CV522" s="59"/>
      <c r="CW522" s="59"/>
      <c r="CX522" s="59"/>
      <c r="CY522" s="59"/>
      <c r="CZ522" s="59"/>
      <c r="DA522" s="59"/>
      <c r="DB522" s="59"/>
      <c r="DC522" s="59"/>
      <c r="DD522" s="59"/>
      <c r="DE522" s="59"/>
      <c r="DF522" s="59"/>
      <c r="DG522" s="59"/>
      <c r="DH522" s="59"/>
      <c r="DI522" s="59"/>
      <c r="DJ522" s="59"/>
      <c r="DK522" s="59"/>
      <c r="DL522" s="59"/>
      <c r="DM522" s="59"/>
      <c r="DN522" s="59"/>
      <c r="DO522" s="59"/>
      <c r="DP522" s="59"/>
      <c r="DQ522" s="59"/>
      <c r="DR522" s="59"/>
      <c r="DS522" s="59"/>
      <c r="DT522" s="59"/>
      <c r="DU522" s="59"/>
      <c r="DV522" s="59"/>
      <c r="DW522" s="59"/>
      <c r="DX522" s="59"/>
      <c r="DY522" s="59"/>
      <c r="DZ522" s="59"/>
      <c r="EA522" s="59"/>
      <c r="EB522" s="59"/>
      <c r="EC522" s="59"/>
      <c r="ED522" s="59"/>
      <c r="EE522" s="59"/>
      <c r="EF522" s="59"/>
      <c r="EG522" s="59"/>
      <c r="EH522" s="59"/>
      <c r="EI522" s="59"/>
      <c r="EJ522" s="59"/>
      <c r="EK522" s="59"/>
      <c r="EL522" s="59"/>
      <c r="EM522" s="59"/>
      <c r="EN522" s="59"/>
      <c r="EO522" s="59"/>
      <c r="EP522" s="59"/>
      <c r="EQ522" s="59"/>
      <c r="ER522" s="59"/>
      <c r="ES522" s="59"/>
      <c r="ET522" s="59"/>
      <c r="EU522" s="59"/>
      <c r="EV522" s="59"/>
      <c r="EW522" s="59"/>
      <c r="EX522" s="59"/>
      <c r="EY522" s="59"/>
      <c r="EZ522" s="59"/>
      <c r="FA522" s="59"/>
      <c r="FB522" s="59"/>
      <c r="FC522" s="59"/>
      <c r="FD522" s="59"/>
      <c r="FE522" s="59"/>
      <c r="FF522" s="59"/>
      <c r="FG522" s="59"/>
      <c r="FH522" s="59"/>
      <c r="FI522" s="59"/>
      <c r="FJ522" s="59"/>
      <c r="FK522" s="59"/>
      <c r="FL522" s="59"/>
      <c r="FM522" s="59"/>
      <c r="FN522" s="59"/>
      <c r="FO522" s="59"/>
      <c r="FP522" s="59"/>
      <c r="FQ522" s="59"/>
      <c r="FR522" s="59"/>
      <c r="FS522" s="59"/>
      <c r="FT522" s="59"/>
      <c r="FU522" s="59"/>
      <c r="FV522" s="59"/>
      <c r="FW522" s="59"/>
      <c r="FX522" s="59"/>
      <c r="FY522" s="59"/>
      <c r="FZ522" s="59"/>
      <c r="GA522" s="59"/>
      <c r="GB522" s="59"/>
      <c r="GC522" s="59"/>
      <c r="GD522" s="59"/>
      <c r="GE522" s="59"/>
      <c r="GF522" s="59"/>
      <c r="GG522" s="59"/>
      <c r="GH522" s="59"/>
      <c r="GI522" s="59"/>
      <c r="GJ522" s="59"/>
      <c r="GK522" s="59"/>
      <c r="GL522" s="59"/>
      <c r="GM522" s="59"/>
      <c r="GN522" s="59"/>
      <c r="GO522" s="59"/>
      <c r="GP522" s="59"/>
      <c r="GQ522" s="59"/>
      <c r="GR522" s="59"/>
      <c r="GS522" s="59"/>
      <c r="GT522" s="59"/>
      <c r="GU522" s="59"/>
      <c r="GV522" s="59"/>
      <c r="GW522" s="59"/>
      <c r="GX522" s="59"/>
      <c r="GY522" s="59"/>
      <c r="GZ522" s="59"/>
      <c r="HA522" s="59"/>
      <c r="HB522" s="59"/>
      <c r="HC522" s="59"/>
      <c r="HD522" s="59"/>
      <c r="HE522" s="59"/>
      <c r="HF522" s="59"/>
      <c r="HG522" s="59"/>
      <c r="HH522" s="59"/>
      <c r="HI522" s="59"/>
      <c r="HJ522" s="59"/>
      <c r="HK522" s="59"/>
      <c r="HL522" s="59"/>
      <c r="HM522" s="59"/>
      <c r="HN522" s="59"/>
      <c r="HO522" s="59"/>
      <c r="HP522" s="59"/>
      <c r="HQ522" s="59"/>
      <c r="HR522" s="59"/>
      <c r="HS522" s="59"/>
      <c r="HT522" s="59"/>
      <c r="HU522" s="59"/>
      <c r="HV522" s="59"/>
      <c r="HW522" s="59"/>
      <c r="HX522" s="59"/>
      <c r="HY522" s="59"/>
      <c r="HZ522" s="59"/>
      <c r="IA522" s="59"/>
      <c r="IB522" s="59"/>
      <c r="IC522" s="59"/>
      <c r="ID522" s="59"/>
      <c r="IE522" s="59"/>
      <c r="IF522" s="59"/>
      <c r="IG522" s="59"/>
      <c r="IH522" s="59"/>
      <c r="II522" s="59"/>
      <c r="IJ522" s="59"/>
      <c r="IK522" s="59"/>
      <c r="IL522" s="59"/>
      <c r="IM522" s="59"/>
      <c r="IN522" s="59"/>
      <c r="IO522" s="59"/>
      <c r="IP522" s="59"/>
      <c r="IQ522" s="59"/>
      <c r="IR522" s="59"/>
      <c r="IS522" s="59"/>
      <c r="IT522" s="59"/>
      <c r="IU522" s="59"/>
      <c r="IV522" s="59"/>
      <c r="IW522" s="59"/>
      <c r="IX522" s="59"/>
      <c r="IY522" s="59"/>
      <c r="IZ522" s="59"/>
      <c r="JA522" s="59"/>
      <c r="JB522" s="59"/>
      <c r="JC522" s="59"/>
      <c r="JD522" s="59"/>
      <c r="JE522" s="59"/>
      <c r="JF522" s="59"/>
      <c r="JG522" s="59"/>
      <c r="JH522" s="59"/>
      <c r="JI522" s="59"/>
      <c r="JJ522" s="59"/>
      <c r="JK522" s="59"/>
      <c r="JL522" s="59"/>
      <c r="JM522" s="59"/>
      <c r="JN522" s="59"/>
      <c r="JO522" s="59"/>
      <c r="JP522" s="59"/>
      <c r="JQ522" s="59"/>
      <c r="JR522" s="59"/>
      <c r="JS522" s="59"/>
      <c r="JT522" s="59"/>
      <c r="JU522" s="59"/>
      <c r="JV522" s="59"/>
      <c r="JW522" s="59"/>
      <c r="JX522" s="59"/>
      <c r="JY522" s="59"/>
      <c r="JZ522" s="59"/>
      <c r="KA522" s="59"/>
      <c r="KB522" s="59"/>
      <c r="KC522" s="59"/>
      <c r="KD522" s="59"/>
      <c r="KE522" s="59"/>
      <c r="KF522" s="59"/>
      <c r="KG522" s="59"/>
      <c r="KH522" s="59"/>
      <c r="KI522" s="59"/>
      <c r="KJ522" s="59"/>
      <c r="KK522" s="59"/>
      <c r="KL522" s="59"/>
      <c r="KM522" s="59"/>
      <c r="KN522" s="59"/>
      <c r="KO522" s="59"/>
      <c r="KP522" s="59"/>
      <c r="KQ522" s="59"/>
      <c r="KR522" s="59"/>
      <c r="KS522" s="59"/>
      <c r="KT522" s="59"/>
      <c r="KU522" s="59"/>
      <c r="KV522" s="59"/>
      <c r="KW522" s="59"/>
      <c r="KX522" s="59"/>
      <c r="KY522" s="59"/>
      <c r="KZ522" s="59"/>
      <c r="LA522" s="59"/>
      <c r="LB522" s="59"/>
      <c r="LC522" s="59"/>
      <c r="LD522" s="59"/>
      <c r="LE522" s="59"/>
      <c r="LF522" s="59"/>
      <c r="LG522" s="59"/>
      <c r="LH522" s="59"/>
      <c r="LI522" s="59"/>
      <c r="LJ522" s="59"/>
      <c r="LK522" s="59"/>
      <c r="LL522" s="59"/>
      <c r="LM522" s="59"/>
      <c r="LN522" s="59"/>
      <c r="LO522" s="59"/>
      <c r="LP522" s="59"/>
      <c r="LQ522" s="59"/>
      <c r="LR522" s="59"/>
      <c r="LS522" s="59"/>
      <c r="LT522" s="59"/>
      <c r="LU522" s="59"/>
      <c r="LV522" s="59"/>
      <c r="LW522" s="59"/>
      <c r="LX522" s="59"/>
      <c r="LY522" s="59"/>
      <c r="LZ522" s="59"/>
      <c r="MA522" s="59"/>
      <c r="MB522" s="59"/>
      <c r="MC522" s="59"/>
      <c r="MD522" s="59"/>
      <c r="ME522" s="59"/>
      <c r="MF522" s="59"/>
      <c r="MG522" s="59"/>
      <c r="MH522" s="59"/>
      <c r="MI522" s="59"/>
      <c r="MJ522" s="59"/>
      <c r="MK522" s="59"/>
      <c r="ML522" s="59"/>
      <c r="MM522" s="59"/>
      <c r="MN522" s="59"/>
      <c r="MO522" s="59"/>
      <c r="MP522" s="59"/>
      <c r="MQ522" s="59"/>
      <c r="MR522" s="59"/>
      <c r="MS522" s="59"/>
      <c r="MT522" s="59"/>
      <c r="MU522" s="59"/>
    </row>
    <row r="523" spans="1:359" s="225" customFormat="1" ht="46.5">
      <c r="A523" s="395"/>
      <c r="B523" s="116">
        <v>2</v>
      </c>
      <c r="C523" s="111" t="s">
        <v>261</v>
      </c>
      <c r="D523" s="75" t="s">
        <v>769</v>
      </c>
      <c r="E523" s="75" t="s">
        <v>1370</v>
      </c>
      <c r="F523" s="75" t="s">
        <v>1765</v>
      </c>
      <c r="G523" s="75" t="s">
        <v>0</v>
      </c>
      <c r="H523" s="75"/>
      <c r="I523" s="75" t="s">
        <v>1066</v>
      </c>
      <c r="J523" s="76">
        <v>841525</v>
      </c>
      <c r="K523" s="75"/>
      <c r="L523" s="71" t="s">
        <v>0</v>
      </c>
      <c r="M523" s="75"/>
      <c r="N523" s="75" t="s">
        <v>0</v>
      </c>
      <c r="O523" s="75"/>
      <c r="P523" s="79">
        <v>0</v>
      </c>
      <c r="Q523" s="75"/>
      <c r="R523" s="75"/>
      <c r="S523" s="75"/>
      <c r="T523" s="81" t="s">
        <v>0</v>
      </c>
      <c r="U523" s="75" t="s">
        <v>42</v>
      </c>
      <c r="V523" s="293"/>
      <c r="W523" s="138"/>
      <c r="X523" s="59"/>
      <c r="Y523" s="59"/>
      <c r="Z523" s="59"/>
      <c r="AA523" s="59"/>
      <c r="AB523" s="59"/>
      <c r="AC523" s="59"/>
      <c r="AD523" s="59"/>
      <c r="AE523" s="59"/>
      <c r="AF523" s="59"/>
      <c r="AG523" s="59"/>
      <c r="AH523" s="59"/>
      <c r="AI523" s="59"/>
      <c r="AJ523" s="59"/>
      <c r="AK523" s="59"/>
      <c r="AL523" s="59"/>
      <c r="AM523" s="59"/>
      <c r="AN523" s="59"/>
      <c r="AO523" s="59"/>
      <c r="AP523" s="59"/>
      <c r="AQ523" s="59"/>
      <c r="AR523" s="59"/>
      <c r="AS523" s="59"/>
      <c r="AT523" s="59"/>
      <c r="AU523" s="59"/>
      <c r="AV523" s="59"/>
      <c r="AW523" s="59"/>
      <c r="AX523" s="59"/>
      <c r="AY523" s="59"/>
      <c r="AZ523" s="59"/>
      <c r="BA523" s="59"/>
      <c r="BB523" s="59"/>
      <c r="BC523" s="59"/>
      <c r="BD523" s="59"/>
      <c r="BE523" s="59"/>
      <c r="BF523" s="59"/>
      <c r="BG523" s="59"/>
      <c r="BH523" s="59"/>
      <c r="BI523" s="59"/>
      <c r="BJ523" s="59"/>
      <c r="BK523" s="59"/>
      <c r="BL523" s="59"/>
      <c r="BM523" s="59"/>
      <c r="BN523" s="59"/>
      <c r="BO523" s="59"/>
      <c r="BP523" s="59"/>
      <c r="BQ523" s="59"/>
      <c r="BR523" s="59"/>
      <c r="BS523" s="59"/>
      <c r="BT523" s="59"/>
      <c r="BU523" s="59"/>
      <c r="BV523" s="59"/>
      <c r="BW523" s="59"/>
      <c r="BX523" s="59"/>
      <c r="BY523" s="59"/>
      <c r="BZ523" s="59"/>
      <c r="CA523" s="59"/>
      <c r="CB523" s="59"/>
      <c r="CC523" s="59"/>
      <c r="CD523" s="59"/>
      <c r="CE523" s="59"/>
      <c r="CF523" s="59"/>
      <c r="CG523" s="59"/>
      <c r="CH523" s="59"/>
      <c r="CI523" s="59"/>
      <c r="CJ523" s="59"/>
      <c r="CK523" s="59"/>
      <c r="CL523" s="59"/>
      <c r="CM523" s="59"/>
      <c r="CN523" s="59"/>
      <c r="CO523" s="59"/>
      <c r="CP523" s="59"/>
      <c r="CQ523" s="59"/>
      <c r="CR523" s="59"/>
      <c r="CS523" s="59"/>
      <c r="CT523" s="59"/>
      <c r="CU523" s="59"/>
      <c r="CV523" s="59"/>
      <c r="CW523" s="59"/>
      <c r="CX523" s="59"/>
      <c r="CY523" s="59"/>
      <c r="CZ523" s="59"/>
      <c r="DA523" s="59"/>
      <c r="DB523" s="59"/>
      <c r="DC523" s="59"/>
      <c r="DD523" s="59"/>
      <c r="DE523" s="59"/>
      <c r="DF523" s="59"/>
      <c r="DG523" s="59"/>
      <c r="DH523" s="59"/>
      <c r="DI523" s="59"/>
      <c r="DJ523" s="59"/>
      <c r="DK523" s="59"/>
      <c r="DL523" s="59"/>
      <c r="DM523" s="59"/>
      <c r="DN523" s="59"/>
      <c r="DO523" s="59"/>
      <c r="DP523" s="59"/>
      <c r="DQ523" s="59"/>
      <c r="DR523" s="59"/>
      <c r="DS523" s="59"/>
      <c r="DT523" s="59"/>
      <c r="DU523" s="59"/>
      <c r="DV523" s="59"/>
      <c r="DW523" s="59"/>
      <c r="DX523" s="59"/>
      <c r="DY523" s="59"/>
      <c r="DZ523" s="59"/>
      <c r="EA523" s="59"/>
      <c r="EB523" s="59"/>
      <c r="EC523" s="59"/>
      <c r="ED523" s="59"/>
      <c r="EE523" s="59"/>
      <c r="EF523" s="59"/>
      <c r="EG523" s="59"/>
      <c r="EH523" s="59"/>
      <c r="EI523" s="59"/>
      <c r="EJ523" s="59"/>
      <c r="EK523" s="59"/>
      <c r="EL523" s="59"/>
      <c r="EM523" s="59"/>
      <c r="EN523" s="59"/>
      <c r="EO523" s="59"/>
      <c r="EP523" s="59"/>
      <c r="EQ523" s="59"/>
      <c r="ER523" s="59"/>
      <c r="ES523" s="59"/>
      <c r="ET523" s="59"/>
      <c r="EU523" s="59"/>
      <c r="EV523" s="59"/>
      <c r="EW523" s="59"/>
      <c r="EX523" s="59"/>
      <c r="EY523" s="59"/>
      <c r="EZ523" s="59"/>
      <c r="FA523" s="59"/>
      <c r="FB523" s="59"/>
      <c r="FC523" s="59"/>
      <c r="FD523" s="59"/>
      <c r="FE523" s="59"/>
      <c r="FF523" s="59"/>
      <c r="FG523" s="59"/>
      <c r="FH523" s="59"/>
      <c r="FI523" s="59"/>
      <c r="FJ523" s="59"/>
      <c r="FK523" s="59"/>
      <c r="FL523" s="59"/>
      <c r="FM523" s="59"/>
      <c r="FN523" s="59"/>
      <c r="FO523" s="59"/>
      <c r="FP523" s="59"/>
      <c r="FQ523" s="59"/>
      <c r="FR523" s="59"/>
      <c r="FS523" s="59"/>
      <c r="FT523" s="59"/>
      <c r="FU523" s="59"/>
      <c r="FV523" s="59"/>
      <c r="FW523" s="59"/>
      <c r="FX523" s="59"/>
      <c r="FY523" s="59"/>
      <c r="FZ523" s="59"/>
      <c r="GA523" s="59"/>
      <c r="GB523" s="59"/>
      <c r="GC523" s="59"/>
      <c r="GD523" s="59"/>
      <c r="GE523" s="59"/>
      <c r="GF523" s="59"/>
      <c r="GG523" s="59"/>
      <c r="GH523" s="59"/>
      <c r="GI523" s="59"/>
      <c r="GJ523" s="59"/>
      <c r="GK523" s="59"/>
      <c r="GL523" s="59"/>
      <c r="GM523" s="59"/>
      <c r="GN523" s="59"/>
      <c r="GO523" s="59"/>
      <c r="GP523" s="59"/>
      <c r="GQ523" s="59"/>
      <c r="GR523" s="59"/>
      <c r="GS523" s="59"/>
      <c r="GT523" s="59"/>
      <c r="GU523" s="59"/>
      <c r="GV523" s="59"/>
      <c r="GW523" s="59"/>
      <c r="GX523" s="59"/>
      <c r="GY523" s="59"/>
      <c r="GZ523" s="59"/>
      <c r="HA523" s="59"/>
      <c r="HB523" s="59"/>
      <c r="HC523" s="59"/>
      <c r="HD523" s="59"/>
      <c r="HE523" s="59"/>
      <c r="HF523" s="59"/>
      <c r="HG523" s="59"/>
      <c r="HH523" s="59"/>
      <c r="HI523" s="59"/>
      <c r="HJ523" s="59"/>
      <c r="HK523" s="59"/>
      <c r="HL523" s="59"/>
      <c r="HM523" s="59"/>
      <c r="HN523" s="59"/>
      <c r="HO523" s="59"/>
      <c r="HP523" s="59"/>
      <c r="HQ523" s="59"/>
      <c r="HR523" s="59"/>
      <c r="HS523" s="59"/>
      <c r="HT523" s="59"/>
      <c r="HU523" s="59"/>
      <c r="HV523" s="59"/>
      <c r="HW523" s="59"/>
      <c r="HX523" s="59"/>
      <c r="HY523" s="59"/>
      <c r="HZ523" s="59"/>
      <c r="IA523" s="59"/>
      <c r="IB523" s="59"/>
      <c r="IC523" s="59"/>
      <c r="ID523" s="59"/>
      <c r="IE523" s="59"/>
      <c r="IF523" s="59"/>
      <c r="IG523" s="59"/>
      <c r="IH523" s="59"/>
      <c r="II523" s="59"/>
      <c r="IJ523" s="59"/>
      <c r="IK523" s="59"/>
      <c r="IL523" s="59"/>
      <c r="IM523" s="59"/>
      <c r="IN523" s="59"/>
      <c r="IO523" s="59"/>
      <c r="IP523" s="59"/>
      <c r="IQ523" s="59"/>
      <c r="IR523" s="59"/>
      <c r="IS523" s="59"/>
      <c r="IT523" s="59"/>
      <c r="IU523" s="59"/>
      <c r="IV523" s="59"/>
      <c r="IW523" s="59"/>
      <c r="IX523" s="59"/>
      <c r="IY523" s="59"/>
      <c r="IZ523" s="59"/>
      <c r="JA523" s="59"/>
      <c r="JB523" s="59"/>
      <c r="JC523" s="59"/>
      <c r="JD523" s="59"/>
      <c r="JE523" s="59"/>
      <c r="JF523" s="59"/>
      <c r="JG523" s="59"/>
      <c r="JH523" s="59"/>
      <c r="JI523" s="59"/>
      <c r="JJ523" s="59"/>
      <c r="JK523" s="59"/>
      <c r="JL523" s="59"/>
      <c r="JM523" s="59"/>
      <c r="JN523" s="59"/>
      <c r="JO523" s="59"/>
      <c r="JP523" s="59"/>
      <c r="JQ523" s="59"/>
      <c r="JR523" s="59"/>
      <c r="JS523" s="59"/>
      <c r="JT523" s="59"/>
      <c r="JU523" s="59"/>
      <c r="JV523" s="59"/>
      <c r="JW523" s="59"/>
      <c r="JX523" s="59"/>
      <c r="JY523" s="59"/>
      <c r="JZ523" s="59"/>
      <c r="KA523" s="59"/>
      <c r="KB523" s="59"/>
      <c r="KC523" s="59"/>
      <c r="KD523" s="59"/>
      <c r="KE523" s="59"/>
      <c r="KF523" s="59"/>
      <c r="KG523" s="59"/>
      <c r="KH523" s="59"/>
      <c r="KI523" s="59"/>
      <c r="KJ523" s="59"/>
      <c r="KK523" s="59"/>
      <c r="KL523" s="59"/>
      <c r="KM523" s="59"/>
      <c r="KN523" s="59"/>
      <c r="KO523" s="59"/>
      <c r="KP523" s="59"/>
      <c r="KQ523" s="59"/>
      <c r="KR523" s="59"/>
      <c r="KS523" s="59"/>
      <c r="KT523" s="59"/>
      <c r="KU523" s="59"/>
      <c r="KV523" s="59"/>
      <c r="KW523" s="59"/>
      <c r="KX523" s="59"/>
      <c r="KY523" s="59"/>
      <c r="KZ523" s="59"/>
      <c r="LA523" s="59"/>
      <c r="LB523" s="59"/>
      <c r="LC523" s="59"/>
      <c r="LD523" s="59"/>
      <c r="LE523" s="59"/>
      <c r="LF523" s="59"/>
      <c r="LG523" s="59"/>
      <c r="LH523" s="59"/>
      <c r="LI523" s="59"/>
      <c r="LJ523" s="59"/>
      <c r="LK523" s="59"/>
      <c r="LL523" s="59"/>
      <c r="LM523" s="59"/>
      <c r="LN523" s="59"/>
      <c r="LO523" s="59"/>
      <c r="LP523" s="59"/>
      <c r="LQ523" s="59"/>
      <c r="LR523" s="59"/>
      <c r="LS523" s="59"/>
      <c r="LT523" s="59"/>
      <c r="LU523" s="59"/>
      <c r="LV523" s="59"/>
      <c r="LW523" s="59"/>
      <c r="LX523" s="59"/>
      <c r="LY523" s="59"/>
      <c r="LZ523" s="59"/>
      <c r="MA523" s="59"/>
      <c r="MB523" s="59"/>
      <c r="MC523" s="59"/>
      <c r="MD523" s="59"/>
      <c r="ME523" s="59"/>
      <c r="MF523" s="59"/>
      <c r="MG523" s="59"/>
      <c r="MH523" s="59"/>
      <c r="MI523" s="59"/>
      <c r="MJ523" s="59"/>
      <c r="MK523" s="59"/>
      <c r="ML523" s="59"/>
      <c r="MM523" s="59"/>
      <c r="MN523" s="59"/>
      <c r="MO523" s="59"/>
      <c r="MP523" s="59"/>
      <c r="MQ523" s="59"/>
      <c r="MR523" s="59"/>
      <c r="MS523" s="59"/>
      <c r="MT523" s="59"/>
      <c r="MU523" s="59"/>
    </row>
    <row r="524" spans="1:359" s="225" customFormat="1" ht="46.5">
      <c r="A524" s="395"/>
      <c r="B524" s="116">
        <v>3</v>
      </c>
      <c r="C524" s="111" t="s">
        <v>260</v>
      </c>
      <c r="D524" s="75" t="s">
        <v>770</v>
      </c>
      <c r="E524" s="75" t="s">
        <v>1370</v>
      </c>
      <c r="F524" s="75" t="s">
        <v>1766</v>
      </c>
      <c r="G524" s="75" t="s">
        <v>0</v>
      </c>
      <c r="H524" s="75"/>
      <c r="I524" s="75" t="s">
        <v>1066</v>
      </c>
      <c r="J524" s="76">
        <v>841525</v>
      </c>
      <c r="K524" s="75"/>
      <c r="L524" s="71" t="s">
        <v>0</v>
      </c>
      <c r="M524" s="75"/>
      <c r="N524" s="75" t="s">
        <v>0</v>
      </c>
      <c r="O524" s="75"/>
      <c r="P524" s="79">
        <v>0</v>
      </c>
      <c r="Q524" s="75"/>
      <c r="R524" s="75"/>
      <c r="S524" s="75"/>
      <c r="T524" s="81" t="s">
        <v>0</v>
      </c>
      <c r="U524" s="75" t="s">
        <v>42</v>
      </c>
      <c r="V524" s="293"/>
      <c r="W524" s="82"/>
      <c r="X524" s="59"/>
      <c r="Y524" s="59"/>
      <c r="Z524" s="59"/>
      <c r="AA524" s="59"/>
      <c r="AB524" s="59"/>
      <c r="AC524" s="59"/>
      <c r="AD524" s="59"/>
      <c r="AE524" s="59"/>
      <c r="AF524" s="59"/>
      <c r="AG524" s="59"/>
      <c r="AH524" s="59"/>
      <c r="AI524" s="59"/>
      <c r="AJ524" s="59"/>
      <c r="AK524" s="59"/>
      <c r="AL524" s="59"/>
      <c r="AM524" s="59"/>
      <c r="AN524" s="59"/>
      <c r="AO524" s="59"/>
      <c r="AP524" s="59"/>
      <c r="AQ524" s="59"/>
      <c r="AR524" s="59"/>
      <c r="AS524" s="59"/>
      <c r="AT524" s="59"/>
      <c r="AU524" s="59"/>
      <c r="AV524" s="59"/>
      <c r="AW524" s="59"/>
      <c r="AX524" s="59"/>
      <c r="AY524" s="59"/>
      <c r="AZ524" s="59"/>
      <c r="BA524" s="59"/>
      <c r="BB524" s="59"/>
      <c r="BC524" s="59"/>
      <c r="BD524" s="59"/>
      <c r="BE524" s="59"/>
      <c r="BF524" s="59"/>
      <c r="BG524" s="59"/>
      <c r="BH524" s="59"/>
      <c r="BI524" s="59"/>
      <c r="BJ524" s="59"/>
      <c r="BK524" s="59"/>
      <c r="BL524" s="59"/>
      <c r="BM524" s="59"/>
      <c r="BN524" s="59"/>
      <c r="BO524" s="59"/>
      <c r="BP524" s="59"/>
      <c r="BQ524" s="59"/>
      <c r="BR524" s="59"/>
      <c r="BS524" s="59"/>
      <c r="BT524" s="59"/>
      <c r="BU524" s="59"/>
      <c r="BV524" s="59"/>
      <c r="BW524" s="59"/>
      <c r="BX524" s="59"/>
      <c r="BY524" s="59"/>
      <c r="BZ524" s="59"/>
      <c r="CA524" s="59"/>
      <c r="CB524" s="59"/>
      <c r="CC524" s="59"/>
      <c r="CD524" s="59"/>
      <c r="CE524" s="59"/>
      <c r="CF524" s="59"/>
      <c r="CG524" s="59"/>
      <c r="CH524" s="59"/>
      <c r="CI524" s="59"/>
      <c r="CJ524" s="59"/>
      <c r="CK524" s="59"/>
      <c r="CL524" s="59"/>
      <c r="CM524" s="59"/>
      <c r="CN524" s="59"/>
      <c r="CO524" s="59"/>
      <c r="CP524" s="59"/>
      <c r="CQ524" s="59"/>
      <c r="CR524" s="59"/>
      <c r="CS524" s="59"/>
      <c r="CT524" s="59"/>
      <c r="CU524" s="59"/>
      <c r="CV524" s="59"/>
      <c r="CW524" s="59"/>
      <c r="CX524" s="59"/>
      <c r="CY524" s="59"/>
      <c r="CZ524" s="59"/>
      <c r="DA524" s="59"/>
      <c r="DB524" s="59"/>
      <c r="DC524" s="59"/>
      <c r="DD524" s="59"/>
      <c r="DE524" s="59"/>
      <c r="DF524" s="59"/>
      <c r="DG524" s="59"/>
      <c r="DH524" s="59"/>
      <c r="DI524" s="59"/>
      <c r="DJ524" s="59"/>
      <c r="DK524" s="59"/>
      <c r="DL524" s="59"/>
      <c r="DM524" s="59"/>
      <c r="DN524" s="59"/>
      <c r="DO524" s="59"/>
      <c r="DP524" s="59"/>
      <c r="DQ524" s="59"/>
      <c r="DR524" s="59"/>
      <c r="DS524" s="59"/>
      <c r="DT524" s="59"/>
      <c r="DU524" s="59"/>
      <c r="DV524" s="59"/>
      <c r="DW524" s="59"/>
      <c r="DX524" s="59"/>
      <c r="DY524" s="59"/>
      <c r="DZ524" s="59"/>
      <c r="EA524" s="59"/>
      <c r="EB524" s="59"/>
      <c r="EC524" s="59"/>
      <c r="ED524" s="59"/>
      <c r="EE524" s="59"/>
      <c r="EF524" s="59"/>
      <c r="EG524" s="59"/>
      <c r="EH524" s="59"/>
      <c r="EI524" s="59"/>
      <c r="EJ524" s="59"/>
      <c r="EK524" s="59"/>
      <c r="EL524" s="59"/>
      <c r="EM524" s="59"/>
      <c r="EN524" s="59"/>
      <c r="EO524" s="59"/>
      <c r="EP524" s="59"/>
      <c r="EQ524" s="59"/>
      <c r="ER524" s="59"/>
      <c r="ES524" s="59"/>
      <c r="ET524" s="59"/>
      <c r="EU524" s="59"/>
      <c r="EV524" s="59"/>
      <c r="EW524" s="59"/>
      <c r="EX524" s="59"/>
      <c r="EY524" s="59"/>
      <c r="EZ524" s="59"/>
      <c r="FA524" s="59"/>
      <c r="FB524" s="59"/>
      <c r="FC524" s="59"/>
      <c r="FD524" s="59"/>
      <c r="FE524" s="59"/>
      <c r="FF524" s="59"/>
      <c r="FG524" s="59"/>
      <c r="FH524" s="59"/>
      <c r="FI524" s="59"/>
      <c r="FJ524" s="59"/>
      <c r="FK524" s="59"/>
      <c r="FL524" s="59"/>
      <c r="FM524" s="59"/>
      <c r="FN524" s="59"/>
      <c r="FO524" s="59"/>
      <c r="FP524" s="59"/>
      <c r="FQ524" s="59"/>
      <c r="FR524" s="59"/>
      <c r="FS524" s="59"/>
      <c r="FT524" s="59"/>
      <c r="FU524" s="59"/>
      <c r="FV524" s="59"/>
      <c r="FW524" s="59"/>
      <c r="FX524" s="59"/>
      <c r="FY524" s="59"/>
      <c r="FZ524" s="59"/>
      <c r="GA524" s="59"/>
      <c r="GB524" s="59"/>
      <c r="GC524" s="59"/>
      <c r="GD524" s="59"/>
      <c r="GE524" s="59"/>
      <c r="GF524" s="59"/>
      <c r="GG524" s="59"/>
      <c r="GH524" s="59"/>
      <c r="GI524" s="59"/>
      <c r="GJ524" s="59"/>
      <c r="GK524" s="59"/>
      <c r="GL524" s="59"/>
      <c r="GM524" s="59"/>
      <c r="GN524" s="59"/>
      <c r="GO524" s="59"/>
      <c r="GP524" s="59"/>
      <c r="GQ524" s="59"/>
      <c r="GR524" s="59"/>
      <c r="GS524" s="59"/>
      <c r="GT524" s="59"/>
      <c r="GU524" s="59"/>
      <c r="GV524" s="59"/>
      <c r="GW524" s="59"/>
      <c r="GX524" s="59"/>
      <c r="GY524" s="59"/>
      <c r="GZ524" s="59"/>
      <c r="HA524" s="59"/>
      <c r="HB524" s="59"/>
      <c r="HC524" s="59"/>
      <c r="HD524" s="59"/>
      <c r="HE524" s="59"/>
      <c r="HF524" s="59"/>
      <c r="HG524" s="59"/>
      <c r="HH524" s="59"/>
      <c r="HI524" s="59"/>
      <c r="HJ524" s="59"/>
      <c r="HK524" s="59"/>
      <c r="HL524" s="59"/>
      <c r="HM524" s="59"/>
      <c r="HN524" s="59"/>
      <c r="HO524" s="59"/>
      <c r="HP524" s="59"/>
      <c r="HQ524" s="59"/>
      <c r="HR524" s="59"/>
      <c r="HS524" s="59"/>
      <c r="HT524" s="59"/>
      <c r="HU524" s="59"/>
      <c r="HV524" s="59"/>
      <c r="HW524" s="59"/>
      <c r="HX524" s="59"/>
      <c r="HY524" s="59"/>
      <c r="HZ524" s="59"/>
      <c r="IA524" s="59"/>
      <c r="IB524" s="59"/>
      <c r="IC524" s="59"/>
      <c r="ID524" s="59"/>
      <c r="IE524" s="59"/>
      <c r="IF524" s="59"/>
      <c r="IG524" s="59"/>
      <c r="IH524" s="59"/>
      <c r="II524" s="59"/>
      <c r="IJ524" s="59"/>
      <c r="IK524" s="59"/>
      <c r="IL524" s="59"/>
      <c r="IM524" s="59"/>
      <c r="IN524" s="59"/>
      <c r="IO524" s="59"/>
      <c r="IP524" s="59"/>
      <c r="IQ524" s="59"/>
      <c r="IR524" s="59"/>
      <c r="IS524" s="59"/>
      <c r="IT524" s="59"/>
      <c r="IU524" s="59"/>
      <c r="IV524" s="59"/>
      <c r="IW524" s="59"/>
      <c r="IX524" s="59"/>
      <c r="IY524" s="59"/>
      <c r="IZ524" s="59"/>
      <c r="JA524" s="59"/>
      <c r="JB524" s="59"/>
      <c r="JC524" s="59"/>
      <c r="JD524" s="59"/>
      <c r="JE524" s="59"/>
      <c r="JF524" s="59"/>
      <c r="JG524" s="59"/>
      <c r="JH524" s="59"/>
      <c r="JI524" s="59"/>
      <c r="JJ524" s="59"/>
      <c r="JK524" s="59"/>
      <c r="JL524" s="59"/>
      <c r="JM524" s="59"/>
      <c r="JN524" s="59"/>
      <c r="JO524" s="59"/>
      <c r="JP524" s="59"/>
      <c r="JQ524" s="59"/>
      <c r="JR524" s="59"/>
      <c r="JS524" s="59"/>
      <c r="JT524" s="59"/>
      <c r="JU524" s="59"/>
      <c r="JV524" s="59"/>
      <c r="JW524" s="59"/>
      <c r="JX524" s="59"/>
      <c r="JY524" s="59"/>
      <c r="JZ524" s="59"/>
      <c r="KA524" s="59"/>
      <c r="KB524" s="59"/>
      <c r="KC524" s="59"/>
      <c r="KD524" s="59"/>
      <c r="KE524" s="59"/>
      <c r="KF524" s="59"/>
      <c r="KG524" s="59"/>
      <c r="KH524" s="59"/>
      <c r="KI524" s="59"/>
      <c r="KJ524" s="59"/>
      <c r="KK524" s="59"/>
      <c r="KL524" s="59"/>
      <c r="KM524" s="59"/>
      <c r="KN524" s="59"/>
      <c r="KO524" s="59"/>
      <c r="KP524" s="59"/>
      <c r="KQ524" s="59"/>
      <c r="KR524" s="59"/>
      <c r="KS524" s="59"/>
      <c r="KT524" s="59"/>
      <c r="KU524" s="59"/>
      <c r="KV524" s="59"/>
      <c r="KW524" s="59"/>
      <c r="KX524" s="59"/>
      <c r="KY524" s="59"/>
      <c r="KZ524" s="59"/>
      <c r="LA524" s="59"/>
      <c r="LB524" s="59"/>
      <c r="LC524" s="59"/>
      <c r="LD524" s="59"/>
      <c r="LE524" s="59"/>
      <c r="LF524" s="59"/>
      <c r="LG524" s="59"/>
      <c r="LH524" s="59"/>
      <c r="LI524" s="59"/>
      <c r="LJ524" s="59"/>
      <c r="LK524" s="59"/>
      <c r="LL524" s="59"/>
      <c r="LM524" s="59"/>
      <c r="LN524" s="59"/>
      <c r="LO524" s="59"/>
      <c r="LP524" s="59"/>
      <c r="LQ524" s="59"/>
      <c r="LR524" s="59"/>
      <c r="LS524" s="59"/>
      <c r="LT524" s="59"/>
      <c r="LU524" s="59"/>
      <c r="LV524" s="59"/>
      <c r="LW524" s="59"/>
      <c r="LX524" s="59"/>
      <c r="LY524" s="59"/>
      <c r="LZ524" s="59"/>
      <c r="MA524" s="59"/>
      <c r="MB524" s="59"/>
      <c r="MC524" s="59"/>
      <c r="MD524" s="59"/>
      <c r="ME524" s="59"/>
      <c r="MF524" s="59"/>
      <c r="MG524" s="59"/>
      <c r="MH524" s="59"/>
      <c r="MI524" s="59"/>
      <c r="MJ524" s="59"/>
      <c r="MK524" s="59"/>
      <c r="ML524" s="59"/>
      <c r="MM524" s="59"/>
      <c r="MN524" s="59"/>
      <c r="MO524" s="59"/>
      <c r="MP524" s="59"/>
      <c r="MQ524" s="59"/>
      <c r="MR524" s="59"/>
      <c r="MS524" s="59"/>
      <c r="MT524" s="59"/>
      <c r="MU524" s="59"/>
    </row>
    <row r="525" spans="1:359" s="225" customFormat="1" ht="46.5">
      <c r="A525" s="395"/>
      <c r="B525" s="116">
        <v>4</v>
      </c>
      <c r="C525" s="111" t="s">
        <v>259</v>
      </c>
      <c r="D525" s="75" t="s">
        <v>767</v>
      </c>
      <c r="E525" s="75" t="s">
        <v>1370</v>
      </c>
      <c r="F525" s="75" t="s">
        <v>1767</v>
      </c>
      <c r="G525" s="75" t="s">
        <v>0</v>
      </c>
      <c r="H525" s="75"/>
      <c r="I525" s="72" t="s">
        <v>41</v>
      </c>
      <c r="J525" s="76">
        <v>100000</v>
      </c>
      <c r="K525" s="75"/>
      <c r="L525" s="71" t="s">
        <v>0</v>
      </c>
      <c r="M525" s="75"/>
      <c r="N525" s="75" t="s">
        <v>0</v>
      </c>
      <c r="O525" s="75"/>
      <c r="P525" s="79">
        <v>0</v>
      </c>
      <c r="Q525" s="75"/>
      <c r="R525" s="75" t="s">
        <v>0</v>
      </c>
      <c r="S525" s="75"/>
      <c r="T525" s="297"/>
      <c r="U525" s="75" t="s">
        <v>42</v>
      </c>
      <c r="V525" s="293"/>
      <c r="W525" s="82"/>
      <c r="X525" s="59"/>
      <c r="Y525" s="59"/>
      <c r="Z525" s="59"/>
      <c r="AA525" s="59"/>
      <c r="AB525" s="59"/>
      <c r="AC525" s="59"/>
      <c r="AD525" s="59"/>
      <c r="AE525" s="59"/>
      <c r="AF525" s="59"/>
      <c r="AG525" s="59"/>
      <c r="AH525" s="59"/>
      <c r="AI525" s="59"/>
      <c r="AJ525" s="59"/>
      <c r="AK525" s="59"/>
      <c r="AL525" s="59"/>
      <c r="AM525" s="59"/>
      <c r="AN525" s="59"/>
      <c r="AO525" s="59"/>
      <c r="AP525" s="59"/>
      <c r="AQ525" s="59"/>
      <c r="AR525" s="59"/>
      <c r="AS525" s="59"/>
      <c r="AT525" s="59"/>
      <c r="AU525" s="59"/>
      <c r="AV525" s="59"/>
      <c r="AW525" s="59"/>
      <c r="AX525" s="59"/>
      <c r="AY525" s="59"/>
      <c r="AZ525" s="59"/>
      <c r="BA525" s="59"/>
      <c r="BB525" s="59"/>
      <c r="BC525" s="59"/>
      <c r="BD525" s="59"/>
      <c r="BE525" s="59"/>
      <c r="BF525" s="59"/>
      <c r="BG525" s="59"/>
      <c r="BH525" s="59"/>
      <c r="BI525" s="59"/>
      <c r="BJ525" s="59"/>
      <c r="BK525" s="59"/>
      <c r="BL525" s="59"/>
      <c r="BM525" s="59"/>
      <c r="BN525" s="59"/>
      <c r="BO525" s="59"/>
      <c r="BP525" s="59"/>
      <c r="BQ525" s="59"/>
      <c r="BR525" s="59"/>
      <c r="BS525" s="59"/>
      <c r="BT525" s="59"/>
      <c r="BU525" s="59"/>
      <c r="BV525" s="59"/>
      <c r="BW525" s="59"/>
      <c r="BX525" s="59"/>
      <c r="BY525" s="59"/>
      <c r="BZ525" s="59"/>
      <c r="CA525" s="59"/>
      <c r="CB525" s="59"/>
      <c r="CC525" s="59"/>
      <c r="CD525" s="59"/>
      <c r="CE525" s="59"/>
      <c r="CF525" s="59"/>
      <c r="CG525" s="59"/>
      <c r="CH525" s="59"/>
      <c r="CI525" s="59"/>
      <c r="CJ525" s="59"/>
      <c r="CK525" s="59"/>
      <c r="CL525" s="59"/>
      <c r="CM525" s="59"/>
      <c r="CN525" s="59"/>
      <c r="CO525" s="59"/>
      <c r="CP525" s="59"/>
      <c r="CQ525" s="59"/>
      <c r="CR525" s="59"/>
      <c r="CS525" s="59"/>
      <c r="CT525" s="59"/>
      <c r="CU525" s="59"/>
      <c r="CV525" s="59"/>
      <c r="CW525" s="59"/>
      <c r="CX525" s="59"/>
      <c r="CY525" s="59"/>
      <c r="CZ525" s="59"/>
      <c r="DA525" s="59"/>
      <c r="DB525" s="59"/>
      <c r="DC525" s="59"/>
      <c r="DD525" s="59"/>
      <c r="DE525" s="59"/>
      <c r="DF525" s="59"/>
      <c r="DG525" s="59"/>
      <c r="DH525" s="59"/>
      <c r="DI525" s="59"/>
      <c r="DJ525" s="59"/>
      <c r="DK525" s="59"/>
      <c r="DL525" s="59"/>
      <c r="DM525" s="59"/>
      <c r="DN525" s="59"/>
      <c r="DO525" s="59"/>
      <c r="DP525" s="59"/>
      <c r="DQ525" s="59"/>
      <c r="DR525" s="59"/>
      <c r="DS525" s="59"/>
      <c r="DT525" s="59"/>
      <c r="DU525" s="59"/>
      <c r="DV525" s="59"/>
      <c r="DW525" s="59"/>
      <c r="DX525" s="59"/>
      <c r="DY525" s="59"/>
      <c r="DZ525" s="59"/>
      <c r="EA525" s="59"/>
      <c r="EB525" s="59"/>
      <c r="EC525" s="59"/>
      <c r="ED525" s="59"/>
      <c r="EE525" s="59"/>
      <c r="EF525" s="59"/>
      <c r="EG525" s="59"/>
      <c r="EH525" s="59"/>
      <c r="EI525" s="59"/>
      <c r="EJ525" s="59"/>
      <c r="EK525" s="59"/>
      <c r="EL525" s="59"/>
      <c r="EM525" s="59"/>
      <c r="EN525" s="59"/>
      <c r="EO525" s="59"/>
      <c r="EP525" s="59"/>
      <c r="EQ525" s="59"/>
      <c r="ER525" s="59"/>
      <c r="ES525" s="59"/>
      <c r="ET525" s="59"/>
      <c r="EU525" s="59"/>
      <c r="EV525" s="59"/>
      <c r="EW525" s="59"/>
      <c r="EX525" s="59"/>
      <c r="EY525" s="59"/>
      <c r="EZ525" s="59"/>
      <c r="FA525" s="59"/>
      <c r="FB525" s="59"/>
      <c r="FC525" s="59"/>
      <c r="FD525" s="59"/>
      <c r="FE525" s="59"/>
      <c r="FF525" s="59"/>
      <c r="FG525" s="59"/>
      <c r="FH525" s="59"/>
      <c r="FI525" s="59"/>
      <c r="FJ525" s="59"/>
      <c r="FK525" s="59"/>
      <c r="FL525" s="59"/>
      <c r="FM525" s="59"/>
      <c r="FN525" s="59"/>
      <c r="FO525" s="59"/>
      <c r="FP525" s="59"/>
      <c r="FQ525" s="59"/>
      <c r="FR525" s="59"/>
      <c r="FS525" s="59"/>
      <c r="FT525" s="59"/>
      <c r="FU525" s="59"/>
      <c r="FV525" s="59"/>
      <c r="FW525" s="59"/>
      <c r="FX525" s="59"/>
      <c r="FY525" s="59"/>
      <c r="FZ525" s="59"/>
      <c r="GA525" s="59"/>
      <c r="GB525" s="59"/>
      <c r="GC525" s="59"/>
      <c r="GD525" s="59"/>
      <c r="GE525" s="59"/>
      <c r="GF525" s="59"/>
      <c r="GG525" s="59"/>
      <c r="GH525" s="59"/>
      <c r="GI525" s="59"/>
      <c r="GJ525" s="59"/>
      <c r="GK525" s="59"/>
      <c r="GL525" s="59"/>
      <c r="GM525" s="59"/>
      <c r="GN525" s="59"/>
      <c r="GO525" s="59"/>
      <c r="GP525" s="59"/>
      <c r="GQ525" s="59"/>
      <c r="GR525" s="59"/>
      <c r="GS525" s="59"/>
      <c r="GT525" s="59"/>
      <c r="GU525" s="59"/>
      <c r="GV525" s="59"/>
      <c r="GW525" s="59"/>
      <c r="GX525" s="59"/>
      <c r="GY525" s="59"/>
      <c r="GZ525" s="59"/>
      <c r="HA525" s="59"/>
      <c r="HB525" s="59"/>
      <c r="HC525" s="59"/>
      <c r="HD525" s="59"/>
      <c r="HE525" s="59"/>
      <c r="HF525" s="59"/>
      <c r="HG525" s="59"/>
      <c r="HH525" s="59"/>
      <c r="HI525" s="59"/>
      <c r="HJ525" s="59"/>
      <c r="HK525" s="59"/>
      <c r="HL525" s="59"/>
      <c r="HM525" s="59"/>
      <c r="HN525" s="59"/>
      <c r="HO525" s="59"/>
      <c r="HP525" s="59"/>
      <c r="HQ525" s="59"/>
      <c r="HR525" s="59"/>
      <c r="HS525" s="59"/>
      <c r="HT525" s="59"/>
      <c r="HU525" s="59"/>
      <c r="HV525" s="59"/>
      <c r="HW525" s="59"/>
      <c r="HX525" s="59"/>
      <c r="HY525" s="59"/>
      <c r="HZ525" s="59"/>
      <c r="IA525" s="59"/>
      <c r="IB525" s="59"/>
      <c r="IC525" s="59"/>
      <c r="ID525" s="59"/>
      <c r="IE525" s="59"/>
      <c r="IF525" s="59"/>
      <c r="IG525" s="59"/>
      <c r="IH525" s="59"/>
      <c r="II525" s="59"/>
      <c r="IJ525" s="59"/>
      <c r="IK525" s="59"/>
      <c r="IL525" s="59"/>
      <c r="IM525" s="59"/>
      <c r="IN525" s="59"/>
      <c r="IO525" s="59"/>
      <c r="IP525" s="59"/>
      <c r="IQ525" s="59"/>
      <c r="IR525" s="59"/>
      <c r="IS525" s="59"/>
      <c r="IT525" s="59"/>
      <c r="IU525" s="59"/>
      <c r="IV525" s="59"/>
      <c r="IW525" s="59"/>
      <c r="IX525" s="59"/>
      <c r="IY525" s="59"/>
      <c r="IZ525" s="59"/>
      <c r="JA525" s="59"/>
      <c r="JB525" s="59"/>
      <c r="JC525" s="59"/>
      <c r="JD525" s="59"/>
      <c r="JE525" s="59"/>
      <c r="JF525" s="59"/>
      <c r="JG525" s="59"/>
      <c r="JH525" s="59"/>
      <c r="JI525" s="59"/>
      <c r="JJ525" s="59"/>
      <c r="JK525" s="59"/>
      <c r="JL525" s="59"/>
      <c r="JM525" s="59"/>
      <c r="JN525" s="59"/>
      <c r="JO525" s="59"/>
      <c r="JP525" s="59"/>
      <c r="JQ525" s="59"/>
      <c r="JR525" s="59"/>
      <c r="JS525" s="59"/>
      <c r="JT525" s="59"/>
      <c r="JU525" s="59"/>
      <c r="JV525" s="59"/>
      <c r="JW525" s="59"/>
      <c r="JX525" s="59"/>
      <c r="JY525" s="59"/>
      <c r="JZ525" s="59"/>
      <c r="KA525" s="59"/>
      <c r="KB525" s="59"/>
      <c r="KC525" s="59"/>
      <c r="KD525" s="59"/>
      <c r="KE525" s="59"/>
      <c r="KF525" s="59"/>
      <c r="KG525" s="59"/>
      <c r="KH525" s="59"/>
      <c r="KI525" s="59"/>
      <c r="KJ525" s="59"/>
      <c r="KK525" s="59"/>
      <c r="KL525" s="59"/>
      <c r="KM525" s="59"/>
      <c r="KN525" s="59"/>
      <c r="KO525" s="59"/>
      <c r="KP525" s="59"/>
      <c r="KQ525" s="59"/>
      <c r="KR525" s="59"/>
      <c r="KS525" s="59"/>
      <c r="KT525" s="59"/>
      <c r="KU525" s="59"/>
      <c r="KV525" s="59"/>
      <c r="KW525" s="59"/>
      <c r="KX525" s="59"/>
      <c r="KY525" s="59"/>
      <c r="KZ525" s="59"/>
      <c r="LA525" s="59"/>
      <c r="LB525" s="59"/>
      <c r="LC525" s="59"/>
      <c r="LD525" s="59"/>
      <c r="LE525" s="59"/>
      <c r="LF525" s="59"/>
      <c r="LG525" s="59"/>
      <c r="LH525" s="59"/>
      <c r="LI525" s="59"/>
      <c r="LJ525" s="59"/>
      <c r="LK525" s="59"/>
      <c r="LL525" s="59"/>
      <c r="LM525" s="59"/>
      <c r="LN525" s="59"/>
      <c r="LO525" s="59"/>
      <c r="LP525" s="59"/>
      <c r="LQ525" s="59"/>
      <c r="LR525" s="59"/>
      <c r="LS525" s="59"/>
      <c r="LT525" s="59"/>
      <c r="LU525" s="59"/>
      <c r="LV525" s="59"/>
      <c r="LW525" s="59"/>
      <c r="LX525" s="59"/>
      <c r="LY525" s="59"/>
      <c r="LZ525" s="59"/>
      <c r="MA525" s="59"/>
      <c r="MB525" s="59"/>
      <c r="MC525" s="59"/>
      <c r="MD525" s="59"/>
      <c r="ME525" s="59"/>
      <c r="MF525" s="59"/>
      <c r="MG525" s="59"/>
      <c r="MH525" s="59"/>
      <c r="MI525" s="59"/>
      <c r="MJ525" s="59"/>
      <c r="MK525" s="59"/>
      <c r="ML525" s="59"/>
      <c r="MM525" s="59"/>
      <c r="MN525" s="59"/>
      <c r="MO525" s="59"/>
      <c r="MP525" s="59"/>
      <c r="MQ525" s="59"/>
      <c r="MR525" s="59"/>
      <c r="MS525" s="59"/>
      <c r="MT525" s="59"/>
      <c r="MU525" s="59"/>
    </row>
    <row r="526" spans="1:359" s="225" customFormat="1" ht="69.75">
      <c r="A526" s="395"/>
      <c r="B526" s="116">
        <v>5</v>
      </c>
      <c r="C526" s="111" t="s">
        <v>258</v>
      </c>
      <c r="D526" s="75" t="s">
        <v>768</v>
      </c>
      <c r="E526" s="75" t="s">
        <v>1370</v>
      </c>
      <c r="F526" s="75" t="s">
        <v>1768</v>
      </c>
      <c r="G526" s="75" t="s">
        <v>0</v>
      </c>
      <c r="H526" s="75"/>
      <c r="I526" s="72" t="s">
        <v>41</v>
      </c>
      <c r="J526" s="76">
        <v>170000</v>
      </c>
      <c r="K526" s="75"/>
      <c r="L526" s="71" t="s">
        <v>0</v>
      </c>
      <c r="M526" s="75"/>
      <c r="N526" s="75" t="s">
        <v>0</v>
      </c>
      <c r="O526" s="75"/>
      <c r="P526" s="79">
        <v>0</v>
      </c>
      <c r="Q526" s="75"/>
      <c r="R526" s="75" t="s">
        <v>0</v>
      </c>
      <c r="S526" s="75"/>
      <c r="T526" s="297"/>
      <c r="U526" s="75" t="s">
        <v>42</v>
      </c>
      <c r="V526" s="293"/>
      <c r="W526" s="82"/>
      <c r="X526" s="59"/>
      <c r="Y526" s="59"/>
      <c r="Z526" s="59"/>
      <c r="AA526" s="59"/>
      <c r="AB526" s="59"/>
      <c r="AC526" s="59"/>
      <c r="AD526" s="59"/>
      <c r="AE526" s="59"/>
      <c r="AF526" s="59"/>
      <c r="AG526" s="59"/>
      <c r="AH526" s="59"/>
      <c r="AI526" s="59"/>
      <c r="AJ526" s="59"/>
      <c r="AK526" s="59"/>
      <c r="AL526" s="59"/>
      <c r="AM526" s="59"/>
      <c r="AN526" s="59"/>
      <c r="AO526" s="59"/>
      <c r="AP526" s="59"/>
      <c r="AQ526" s="59"/>
      <c r="AR526" s="59"/>
      <c r="AS526" s="59"/>
      <c r="AT526" s="59"/>
      <c r="AU526" s="59"/>
      <c r="AV526" s="59"/>
      <c r="AW526" s="59"/>
      <c r="AX526" s="59"/>
      <c r="AY526" s="59"/>
      <c r="AZ526" s="59"/>
      <c r="BA526" s="59"/>
      <c r="BB526" s="59"/>
      <c r="BC526" s="59"/>
      <c r="BD526" s="59"/>
      <c r="BE526" s="59"/>
      <c r="BF526" s="59"/>
      <c r="BG526" s="59"/>
      <c r="BH526" s="59"/>
      <c r="BI526" s="59"/>
      <c r="BJ526" s="59"/>
      <c r="BK526" s="59"/>
      <c r="BL526" s="59"/>
      <c r="BM526" s="59"/>
      <c r="BN526" s="59"/>
      <c r="BO526" s="59"/>
      <c r="BP526" s="59"/>
      <c r="BQ526" s="59"/>
      <c r="BR526" s="59"/>
      <c r="BS526" s="59"/>
      <c r="BT526" s="59"/>
      <c r="BU526" s="59"/>
      <c r="BV526" s="59"/>
      <c r="BW526" s="59"/>
      <c r="BX526" s="59"/>
      <c r="BY526" s="59"/>
      <c r="BZ526" s="59"/>
      <c r="CA526" s="59"/>
      <c r="CB526" s="59"/>
      <c r="CC526" s="59"/>
      <c r="CD526" s="59"/>
      <c r="CE526" s="59"/>
      <c r="CF526" s="59"/>
      <c r="CG526" s="59"/>
      <c r="CH526" s="59"/>
      <c r="CI526" s="59"/>
      <c r="CJ526" s="59"/>
      <c r="CK526" s="59"/>
      <c r="CL526" s="59"/>
      <c r="CM526" s="59"/>
      <c r="CN526" s="59"/>
      <c r="CO526" s="59"/>
      <c r="CP526" s="59"/>
      <c r="CQ526" s="59"/>
      <c r="CR526" s="59"/>
      <c r="CS526" s="59"/>
      <c r="CT526" s="59"/>
      <c r="CU526" s="59"/>
      <c r="CV526" s="59"/>
      <c r="CW526" s="59"/>
      <c r="CX526" s="59"/>
      <c r="CY526" s="59"/>
      <c r="CZ526" s="59"/>
      <c r="DA526" s="59"/>
      <c r="DB526" s="59"/>
      <c r="DC526" s="59"/>
      <c r="DD526" s="59"/>
      <c r="DE526" s="59"/>
      <c r="DF526" s="59"/>
      <c r="DG526" s="59"/>
      <c r="DH526" s="59"/>
      <c r="DI526" s="59"/>
      <c r="DJ526" s="59"/>
      <c r="DK526" s="59"/>
      <c r="DL526" s="59"/>
      <c r="DM526" s="59"/>
      <c r="DN526" s="59"/>
      <c r="DO526" s="59"/>
      <c r="DP526" s="59"/>
      <c r="DQ526" s="59"/>
      <c r="DR526" s="59"/>
      <c r="DS526" s="59"/>
      <c r="DT526" s="59"/>
      <c r="DU526" s="59"/>
      <c r="DV526" s="59"/>
      <c r="DW526" s="59"/>
      <c r="DX526" s="59"/>
      <c r="DY526" s="59"/>
      <c r="DZ526" s="59"/>
      <c r="EA526" s="59"/>
      <c r="EB526" s="59"/>
      <c r="EC526" s="59"/>
      <c r="ED526" s="59"/>
      <c r="EE526" s="59"/>
      <c r="EF526" s="59"/>
      <c r="EG526" s="59"/>
      <c r="EH526" s="59"/>
      <c r="EI526" s="59"/>
      <c r="EJ526" s="59"/>
      <c r="EK526" s="59"/>
      <c r="EL526" s="59"/>
      <c r="EM526" s="59"/>
      <c r="EN526" s="59"/>
      <c r="EO526" s="59"/>
      <c r="EP526" s="59"/>
      <c r="EQ526" s="59"/>
      <c r="ER526" s="59"/>
      <c r="ES526" s="59"/>
      <c r="ET526" s="59"/>
      <c r="EU526" s="59"/>
      <c r="EV526" s="59"/>
      <c r="EW526" s="59"/>
      <c r="EX526" s="59"/>
      <c r="EY526" s="59"/>
      <c r="EZ526" s="59"/>
      <c r="FA526" s="59"/>
      <c r="FB526" s="59"/>
      <c r="FC526" s="59"/>
      <c r="FD526" s="59"/>
      <c r="FE526" s="59"/>
      <c r="FF526" s="59"/>
      <c r="FG526" s="59"/>
      <c r="FH526" s="59"/>
      <c r="FI526" s="59"/>
      <c r="FJ526" s="59"/>
      <c r="FK526" s="59"/>
      <c r="FL526" s="59"/>
      <c r="FM526" s="59"/>
      <c r="FN526" s="59"/>
      <c r="FO526" s="59"/>
      <c r="FP526" s="59"/>
      <c r="FQ526" s="59"/>
      <c r="FR526" s="59"/>
      <c r="FS526" s="59"/>
      <c r="FT526" s="59"/>
      <c r="FU526" s="59"/>
      <c r="FV526" s="59"/>
      <c r="FW526" s="59"/>
      <c r="FX526" s="59"/>
      <c r="FY526" s="59"/>
      <c r="FZ526" s="59"/>
      <c r="GA526" s="59"/>
      <c r="GB526" s="59"/>
      <c r="GC526" s="59"/>
      <c r="GD526" s="59"/>
      <c r="GE526" s="59"/>
      <c r="GF526" s="59"/>
      <c r="GG526" s="59"/>
      <c r="GH526" s="59"/>
      <c r="GI526" s="59"/>
      <c r="GJ526" s="59"/>
      <c r="GK526" s="59"/>
      <c r="GL526" s="59"/>
      <c r="GM526" s="59"/>
      <c r="GN526" s="59"/>
      <c r="GO526" s="59"/>
      <c r="GP526" s="59"/>
      <c r="GQ526" s="59"/>
      <c r="GR526" s="59"/>
      <c r="GS526" s="59"/>
      <c r="GT526" s="59"/>
      <c r="GU526" s="59"/>
      <c r="GV526" s="59"/>
      <c r="GW526" s="59"/>
      <c r="GX526" s="59"/>
      <c r="GY526" s="59"/>
      <c r="GZ526" s="59"/>
      <c r="HA526" s="59"/>
      <c r="HB526" s="59"/>
      <c r="HC526" s="59"/>
      <c r="HD526" s="59"/>
      <c r="HE526" s="59"/>
      <c r="HF526" s="59"/>
      <c r="HG526" s="59"/>
      <c r="HH526" s="59"/>
      <c r="HI526" s="59"/>
      <c r="HJ526" s="59"/>
      <c r="HK526" s="59"/>
      <c r="HL526" s="59"/>
      <c r="HM526" s="59"/>
      <c r="HN526" s="59"/>
      <c r="HO526" s="59"/>
      <c r="HP526" s="59"/>
      <c r="HQ526" s="59"/>
      <c r="HR526" s="59"/>
      <c r="HS526" s="59"/>
      <c r="HT526" s="59"/>
      <c r="HU526" s="59"/>
      <c r="HV526" s="59"/>
      <c r="HW526" s="59"/>
      <c r="HX526" s="59"/>
      <c r="HY526" s="59"/>
      <c r="HZ526" s="59"/>
      <c r="IA526" s="59"/>
      <c r="IB526" s="59"/>
      <c r="IC526" s="59"/>
      <c r="ID526" s="59"/>
      <c r="IE526" s="59"/>
      <c r="IF526" s="59"/>
      <c r="IG526" s="59"/>
      <c r="IH526" s="59"/>
      <c r="II526" s="59"/>
      <c r="IJ526" s="59"/>
      <c r="IK526" s="59"/>
      <c r="IL526" s="59"/>
      <c r="IM526" s="59"/>
      <c r="IN526" s="59"/>
      <c r="IO526" s="59"/>
      <c r="IP526" s="59"/>
      <c r="IQ526" s="59"/>
      <c r="IR526" s="59"/>
      <c r="IS526" s="59"/>
      <c r="IT526" s="59"/>
      <c r="IU526" s="59"/>
      <c r="IV526" s="59"/>
      <c r="IW526" s="59"/>
      <c r="IX526" s="59"/>
      <c r="IY526" s="59"/>
      <c r="IZ526" s="59"/>
      <c r="JA526" s="59"/>
      <c r="JB526" s="59"/>
      <c r="JC526" s="59"/>
      <c r="JD526" s="59"/>
      <c r="JE526" s="59"/>
      <c r="JF526" s="59"/>
      <c r="JG526" s="59"/>
      <c r="JH526" s="59"/>
      <c r="JI526" s="59"/>
      <c r="JJ526" s="59"/>
      <c r="JK526" s="59"/>
      <c r="JL526" s="59"/>
      <c r="JM526" s="59"/>
      <c r="JN526" s="59"/>
      <c r="JO526" s="59"/>
      <c r="JP526" s="59"/>
      <c r="JQ526" s="59"/>
      <c r="JR526" s="59"/>
      <c r="JS526" s="59"/>
      <c r="JT526" s="59"/>
      <c r="JU526" s="59"/>
      <c r="JV526" s="59"/>
      <c r="JW526" s="59"/>
      <c r="JX526" s="59"/>
      <c r="JY526" s="59"/>
      <c r="JZ526" s="59"/>
      <c r="KA526" s="59"/>
      <c r="KB526" s="59"/>
      <c r="KC526" s="59"/>
      <c r="KD526" s="59"/>
      <c r="KE526" s="59"/>
      <c r="KF526" s="59"/>
      <c r="KG526" s="59"/>
      <c r="KH526" s="59"/>
      <c r="KI526" s="59"/>
      <c r="KJ526" s="59"/>
      <c r="KK526" s="59"/>
      <c r="KL526" s="59"/>
      <c r="KM526" s="59"/>
      <c r="KN526" s="59"/>
      <c r="KO526" s="59"/>
      <c r="KP526" s="59"/>
      <c r="KQ526" s="59"/>
      <c r="KR526" s="59"/>
      <c r="KS526" s="59"/>
      <c r="KT526" s="59"/>
      <c r="KU526" s="59"/>
      <c r="KV526" s="59"/>
      <c r="KW526" s="59"/>
      <c r="KX526" s="59"/>
      <c r="KY526" s="59"/>
      <c r="KZ526" s="59"/>
      <c r="LA526" s="59"/>
      <c r="LB526" s="59"/>
      <c r="LC526" s="59"/>
      <c r="LD526" s="59"/>
      <c r="LE526" s="59"/>
      <c r="LF526" s="59"/>
      <c r="LG526" s="59"/>
      <c r="LH526" s="59"/>
      <c r="LI526" s="59"/>
      <c r="LJ526" s="59"/>
      <c r="LK526" s="59"/>
      <c r="LL526" s="59"/>
      <c r="LM526" s="59"/>
      <c r="LN526" s="59"/>
      <c r="LO526" s="59"/>
      <c r="LP526" s="59"/>
      <c r="LQ526" s="59"/>
      <c r="LR526" s="59"/>
      <c r="LS526" s="59"/>
      <c r="LT526" s="59"/>
      <c r="LU526" s="59"/>
      <c r="LV526" s="59"/>
      <c r="LW526" s="59"/>
      <c r="LX526" s="59"/>
      <c r="LY526" s="59"/>
      <c r="LZ526" s="59"/>
      <c r="MA526" s="59"/>
      <c r="MB526" s="59"/>
      <c r="MC526" s="59"/>
      <c r="MD526" s="59"/>
      <c r="ME526" s="59"/>
      <c r="MF526" s="59"/>
      <c r="MG526" s="59"/>
      <c r="MH526" s="59"/>
      <c r="MI526" s="59"/>
      <c r="MJ526" s="59"/>
      <c r="MK526" s="59"/>
      <c r="ML526" s="59"/>
      <c r="MM526" s="59"/>
      <c r="MN526" s="59"/>
      <c r="MO526" s="59"/>
      <c r="MP526" s="59"/>
      <c r="MQ526" s="59"/>
      <c r="MR526" s="59"/>
      <c r="MS526" s="59"/>
      <c r="MT526" s="59"/>
      <c r="MU526" s="59"/>
    </row>
    <row r="527" spans="1:359" s="225" customFormat="1" ht="46.5">
      <c r="A527" s="395"/>
      <c r="B527" s="116">
        <v>6</v>
      </c>
      <c r="C527" s="111" t="s">
        <v>257</v>
      </c>
      <c r="D527" s="75" t="s">
        <v>766</v>
      </c>
      <c r="E527" s="75" t="s">
        <v>1371</v>
      </c>
      <c r="F527" s="75" t="s">
        <v>1769</v>
      </c>
      <c r="G527" s="75" t="s">
        <v>0</v>
      </c>
      <c r="H527" s="75"/>
      <c r="I527" s="75" t="s">
        <v>1049</v>
      </c>
      <c r="J527" s="76">
        <v>200000</v>
      </c>
      <c r="K527" s="75"/>
      <c r="L527" s="71" t="s">
        <v>0</v>
      </c>
      <c r="M527" s="75"/>
      <c r="N527" s="75" t="s">
        <v>0</v>
      </c>
      <c r="O527" s="75"/>
      <c r="P527" s="79">
        <v>0</v>
      </c>
      <c r="Q527" s="75"/>
      <c r="R527" s="75"/>
      <c r="S527" s="75"/>
      <c r="T527" s="81" t="s">
        <v>0</v>
      </c>
      <c r="U527" s="75" t="s">
        <v>42</v>
      </c>
      <c r="V527" s="293"/>
      <c r="W527" s="82"/>
      <c r="X527" s="59"/>
      <c r="Y527" s="59"/>
      <c r="Z527" s="59"/>
      <c r="AA527" s="59"/>
      <c r="AB527" s="59"/>
      <c r="AC527" s="59"/>
      <c r="AD527" s="59"/>
      <c r="AE527" s="59"/>
      <c r="AF527" s="59"/>
      <c r="AG527" s="59"/>
      <c r="AH527" s="59"/>
      <c r="AI527" s="59"/>
      <c r="AJ527" s="59"/>
      <c r="AK527" s="59"/>
      <c r="AL527" s="59"/>
      <c r="AM527" s="59"/>
      <c r="AN527" s="59"/>
      <c r="AO527" s="59"/>
      <c r="AP527" s="59"/>
      <c r="AQ527" s="59"/>
      <c r="AR527" s="59"/>
      <c r="AS527" s="59"/>
      <c r="AT527" s="59"/>
      <c r="AU527" s="59"/>
      <c r="AV527" s="59"/>
      <c r="AW527" s="59"/>
      <c r="AX527" s="59"/>
      <c r="AY527" s="59"/>
      <c r="AZ527" s="59"/>
      <c r="BA527" s="59"/>
      <c r="BB527" s="59"/>
      <c r="BC527" s="59"/>
      <c r="BD527" s="59"/>
      <c r="BE527" s="59"/>
      <c r="BF527" s="59"/>
      <c r="BG527" s="59"/>
      <c r="BH527" s="59"/>
      <c r="BI527" s="59"/>
      <c r="BJ527" s="59"/>
      <c r="BK527" s="59"/>
      <c r="BL527" s="59"/>
      <c r="BM527" s="59"/>
      <c r="BN527" s="59"/>
      <c r="BO527" s="59"/>
      <c r="BP527" s="59"/>
      <c r="BQ527" s="59"/>
      <c r="BR527" s="59"/>
      <c r="BS527" s="59"/>
      <c r="BT527" s="59"/>
      <c r="BU527" s="59"/>
      <c r="BV527" s="59"/>
      <c r="BW527" s="59"/>
      <c r="BX527" s="59"/>
      <c r="BY527" s="59"/>
      <c r="BZ527" s="59"/>
      <c r="CA527" s="59"/>
      <c r="CB527" s="59"/>
      <c r="CC527" s="59"/>
      <c r="CD527" s="59"/>
      <c r="CE527" s="59"/>
      <c r="CF527" s="59"/>
      <c r="CG527" s="59"/>
      <c r="CH527" s="59"/>
      <c r="CI527" s="59"/>
      <c r="CJ527" s="59"/>
      <c r="CK527" s="59"/>
      <c r="CL527" s="59"/>
      <c r="CM527" s="59"/>
      <c r="CN527" s="59"/>
      <c r="CO527" s="59"/>
      <c r="CP527" s="59"/>
      <c r="CQ527" s="59"/>
      <c r="CR527" s="59"/>
      <c r="CS527" s="59"/>
      <c r="CT527" s="59"/>
      <c r="CU527" s="59"/>
      <c r="CV527" s="59"/>
      <c r="CW527" s="59"/>
      <c r="CX527" s="59"/>
      <c r="CY527" s="59"/>
      <c r="CZ527" s="59"/>
      <c r="DA527" s="59"/>
      <c r="DB527" s="59"/>
      <c r="DC527" s="59"/>
      <c r="DD527" s="59"/>
      <c r="DE527" s="59"/>
      <c r="DF527" s="59"/>
      <c r="DG527" s="59"/>
      <c r="DH527" s="59"/>
      <c r="DI527" s="59"/>
      <c r="DJ527" s="59"/>
      <c r="DK527" s="59"/>
      <c r="DL527" s="59"/>
      <c r="DM527" s="59"/>
      <c r="DN527" s="59"/>
      <c r="DO527" s="59"/>
      <c r="DP527" s="59"/>
      <c r="DQ527" s="59"/>
      <c r="DR527" s="59"/>
      <c r="DS527" s="59"/>
      <c r="DT527" s="59"/>
      <c r="DU527" s="59"/>
      <c r="DV527" s="59"/>
      <c r="DW527" s="59"/>
      <c r="DX527" s="59"/>
      <c r="DY527" s="59"/>
      <c r="DZ527" s="59"/>
      <c r="EA527" s="59"/>
      <c r="EB527" s="59"/>
      <c r="EC527" s="59"/>
      <c r="ED527" s="59"/>
      <c r="EE527" s="59"/>
      <c r="EF527" s="59"/>
      <c r="EG527" s="59"/>
      <c r="EH527" s="59"/>
      <c r="EI527" s="59"/>
      <c r="EJ527" s="59"/>
      <c r="EK527" s="59"/>
      <c r="EL527" s="59"/>
      <c r="EM527" s="59"/>
      <c r="EN527" s="59"/>
      <c r="EO527" s="59"/>
      <c r="EP527" s="59"/>
      <c r="EQ527" s="59"/>
      <c r="ER527" s="59"/>
      <c r="ES527" s="59"/>
      <c r="ET527" s="59"/>
      <c r="EU527" s="59"/>
      <c r="EV527" s="59"/>
      <c r="EW527" s="59"/>
      <c r="EX527" s="59"/>
      <c r="EY527" s="59"/>
      <c r="EZ527" s="59"/>
      <c r="FA527" s="59"/>
      <c r="FB527" s="59"/>
      <c r="FC527" s="59"/>
      <c r="FD527" s="59"/>
      <c r="FE527" s="59"/>
      <c r="FF527" s="59"/>
      <c r="FG527" s="59"/>
      <c r="FH527" s="59"/>
      <c r="FI527" s="59"/>
      <c r="FJ527" s="59"/>
      <c r="FK527" s="59"/>
      <c r="FL527" s="59"/>
      <c r="FM527" s="59"/>
      <c r="FN527" s="59"/>
      <c r="FO527" s="59"/>
      <c r="FP527" s="59"/>
      <c r="FQ527" s="59"/>
      <c r="FR527" s="59"/>
      <c r="FS527" s="59"/>
      <c r="FT527" s="59"/>
      <c r="FU527" s="59"/>
      <c r="FV527" s="59"/>
      <c r="FW527" s="59"/>
      <c r="FX527" s="59"/>
      <c r="FY527" s="59"/>
      <c r="FZ527" s="59"/>
      <c r="GA527" s="59"/>
      <c r="GB527" s="59"/>
      <c r="GC527" s="59"/>
      <c r="GD527" s="59"/>
      <c r="GE527" s="59"/>
      <c r="GF527" s="59"/>
      <c r="GG527" s="59"/>
      <c r="GH527" s="59"/>
      <c r="GI527" s="59"/>
      <c r="GJ527" s="59"/>
      <c r="GK527" s="59"/>
      <c r="GL527" s="59"/>
      <c r="GM527" s="59"/>
      <c r="GN527" s="59"/>
      <c r="GO527" s="59"/>
      <c r="GP527" s="59"/>
      <c r="GQ527" s="59"/>
      <c r="GR527" s="59"/>
      <c r="GS527" s="59"/>
      <c r="GT527" s="59"/>
      <c r="GU527" s="59"/>
      <c r="GV527" s="59"/>
      <c r="GW527" s="59"/>
      <c r="GX527" s="59"/>
      <c r="GY527" s="59"/>
      <c r="GZ527" s="59"/>
      <c r="HA527" s="59"/>
      <c r="HB527" s="59"/>
      <c r="HC527" s="59"/>
      <c r="HD527" s="59"/>
      <c r="HE527" s="59"/>
      <c r="HF527" s="59"/>
      <c r="HG527" s="59"/>
      <c r="HH527" s="59"/>
      <c r="HI527" s="59"/>
      <c r="HJ527" s="59"/>
      <c r="HK527" s="59"/>
      <c r="HL527" s="59"/>
      <c r="HM527" s="59"/>
      <c r="HN527" s="59"/>
      <c r="HO527" s="59"/>
      <c r="HP527" s="59"/>
      <c r="HQ527" s="59"/>
      <c r="HR527" s="59"/>
      <c r="HS527" s="59"/>
      <c r="HT527" s="59"/>
      <c r="HU527" s="59"/>
      <c r="HV527" s="59"/>
      <c r="HW527" s="59"/>
      <c r="HX527" s="59"/>
      <c r="HY527" s="59"/>
      <c r="HZ527" s="59"/>
      <c r="IA527" s="59"/>
      <c r="IB527" s="59"/>
      <c r="IC527" s="59"/>
      <c r="ID527" s="59"/>
      <c r="IE527" s="59"/>
      <c r="IF527" s="59"/>
      <c r="IG527" s="59"/>
      <c r="IH527" s="59"/>
      <c r="II527" s="59"/>
      <c r="IJ527" s="59"/>
      <c r="IK527" s="59"/>
      <c r="IL527" s="59"/>
      <c r="IM527" s="59"/>
      <c r="IN527" s="59"/>
      <c r="IO527" s="59"/>
      <c r="IP527" s="59"/>
      <c r="IQ527" s="59"/>
      <c r="IR527" s="59"/>
      <c r="IS527" s="59"/>
      <c r="IT527" s="59"/>
      <c r="IU527" s="59"/>
      <c r="IV527" s="59"/>
      <c r="IW527" s="59"/>
      <c r="IX527" s="59"/>
      <c r="IY527" s="59"/>
      <c r="IZ527" s="59"/>
      <c r="JA527" s="59"/>
      <c r="JB527" s="59"/>
      <c r="JC527" s="59"/>
      <c r="JD527" s="59"/>
      <c r="JE527" s="59"/>
      <c r="JF527" s="59"/>
      <c r="JG527" s="59"/>
      <c r="JH527" s="59"/>
      <c r="JI527" s="59"/>
      <c r="JJ527" s="59"/>
      <c r="JK527" s="59"/>
      <c r="JL527" s="59"/>
      <c r="JM527" s="59"/>
      <c r="JN527" s="59"/>
      <c r="JO527" s="59"/>
      <c r="JP527" s="59"/>
      <c r="JQ527" s="59"/>
      <c r="JR527" s="59"/>
      <c r="JS527" s="59"/>
      <c r="JT527" s="59"/>
      <c r="JU527" s="59"/>
      <c r="JV527" s="59"/>
      <c r="JW527" s="59"/>
      <c r="JX527" s="59"/>
      <c r="JY527" s="59"/>
      <c r="JZ527" s="59"/>
      <c r="KA527" s="59"/>
      <c r="KB527" s="59"/>
      <c r="KC527" s="59"/>
      <c r="KD527" s="59"/>
      <c r="KE527" s="59"/>
      <c r="KF527" s="59"/>
      <c r="KG527" s="59"/>
      <c r="KH527" s="59"/>
      <c r="KI527" s="59"/>
      <c r="KJ527" s="59"/>
      <c r="KK527" s="59"/>
      <c r="KL527" s="59"/>
      <c r="KM527" s="59"/>
      <c r="KN527" s="59"/>
      <c r="KO527" s="59"/>
      <c r="KP527" s="59"/>
      <c r="KQ527" s="59"/>
      <c r="KR527" s="59"/>
      <c r="KS527" s="59"/>
      <c r="KT527" s="59"/>
      <c r="KU527" s="59"/>
      <c r="KV527" s="59"/>
      <c r="KW527" s="59"/>
      <c r="KX527" s="59"/>
      <c r="KY527" s="59"/>
      <c r="KZ527" s="59"/>
      <c r="LA527" s="59"/>
      <c r="LB527" s="59"/>
      <c r="LC527" s="59"/>
      <c r="LD527" s="59"/>
      <c r="LE527" s="59"/>
      <c r="LF527" s="59"/>
      <c r="LG527" s="59"/>
      <c r="LH527" s="59"/>
      <c r="LI527" s="59"/>
      <c r="LJ527" s="59"/>
      <c r="LK527" s="59"/>
      <c r="LL527" s="59"/>
      <c r="LM527" s="59"/>
      <c r="LN527" s="59"/>
      <c r="LO527" s="59"/>
      <c r="LP527" s="59"/>
      <c r="LQ527" s="59"/>
      <c r="LR527" s="59"/>
      <c r="LS527" s="59"/>
      <c r="LT527" s="59"/>
      <c r="LU527" s="59"/>
      <c r="LV527" s="59"/>
      <c r="LW527" s="59"/>
      <c r="LX527" s="59"/>
      <c r="LY527" s="59"/>
      <c r="LZ527" s="59"/>
      <c r="MA527" s="59"/>
      <c r="MB527" s="59"/>
      <c r="MC527" s="59"/>
      <c r="MD527" s="59"/>
      <c r="ME527" s="59"/>
      <c r="MF527" s="59"/>
      <c r="MG527" s="59"/>
      <c r="MH527" s="59"/>
      <c r="MI527" s="59"/>
      <c r="MJ527" s="59"/>
      <c r="MK527" s="59"/>
      <c r="ML527" s="59"/>
      <c r="MM527" s="59"/>
      <c r="MN527" s="59"/>
      <c r="MO527" s="59"/>
      <c r="MP527" s="59"/>
      <c r="MQ527" s="59"/>
      <c r="MR527" s="59"/>
      <c r="MS527" s="59"/>
      <c r="MT527" s="59"/>
      <c r="MU527" s="59"/>
    </row>
    <row r="528" spans="1:359" s="225" customFormat="1" ht="46.5">
      <c r="A528" s="395"/>
      <c r="B528" s="116">
        <v>7</v>
      </c>
      <c r="C528" s="111" t="s">
        <v>256</v>
      </c>
      <c r="D528" s="75" t="s">
        <v>765</v>
      </c>
      <c r="E528" s="75" t="s">
        <v>1372</v>
      </c>
      <c r="F528" s="75" t="s">
        <v>1770</v>
      </c>
      <c r="G528" s="75" t="s">
        <v>0</v>
      </c>
      <c r="H528" s="75"/>
      <c r="I528" s="72" t="s">
        <v>41</v>
      </c>
      <c r="J528" s="76">
        <v>160000</v>
      </c>
      <c r="K528" s="75"/>
      <c r="L528" s="71" t="s">
        <v>0</v>
      </c>
      <c r="M528" s="75"/>
      <c r="N528" s="75" t="s">
        <v>0</v>
      </c>
      <c r="O528" s="75"/>
      <c r="P528" s="79">
        <v>0</v>
      </c>
      <c r="Q528" s="75"/>
      <c r="R528" s="75"/>
      <c r="S528" s="75"/>
      <c r="T528" s="81" t="s">
        <v>0</v>
      </c>
      <c r="U528" s="75" t="s">
        <v>42</v>
      </c>
      <c r="V528" s="293"/>
      <c r="W528" s="82"/>
      <c r="X528" s="59"/>
      <c r="Y528" s="59"/>
      <c r="Z528" s="59"/>
      <c r="AA528" s="59"/>
      <c r="AB528" s="59"/>
      <c r="AC528" s="59"/>
      <c r="AD528" s="59"/>
      <c r="AE528" s="59"/>
      <c r="AF528" s="59"/>
      <c r="AG528" s="59"/>
      <c r="AH528" s="59"/>
      <c r="AI528" s="59"/>
      <c r="AJ528" s="59"/>
      <c r="AK528" s="59"/>
      <c r="AL528" s="59"/>
      <c r="AM528" s="59"/>
      <c r="AN528" s="59"/>
      <c r="AO528" s="59"/>
      <c r="AP528" s="59"/>
      <c r="AQ528" s="59"/>
      <c r="AR528" s="59"/>
      <c r="AS528" s="59"/>
      <c r="AT528" s="59"/>
      <c r="AU528" s="59"/>
      <c r="AV528" s="59"/>
      <c r="AW528" s="59"/>
      <c r="AX528" s="59"/>
      <c r="AY528" s="59"/>
      <c r="AZ528" s="59"/>
      <c r="BA528" s="59"/>
      <c r="BB528" s="59"/>
      <c r="BC528" s="59"/>
      <c r="BD528" s="59"/>
      <c r="BE528" s="59"/>
      <c r="BF528" s="59"/>
      <c r="BG528" s="59"/>
      <c r="BH528" s="59"/>
      <c r="BI528" s="59"/>
      <c r="BJ528" s="59"/>
      <c r="BK528" s="59"/>
      <c r="BL528" s="59"/>
      <c r="BM528" s="59"/>
      <c r="BN528" s="59"/>
      <c r="BO528" s="59"/>
      <c r="BP528" s="59"/>
      <c r="BQ528" s="59"/>
      <c r="BR528" s="59"/>
      <c r="BS528" s="59"/>
      <c r="BT528" s="59"/>
      <c r="BU528" s="59"/>
      <c r="BV528" s="59"/>
      <c r="BW528" s="59"/>
      <c r="BX528" s="59"/>
      <c r="BY528" s="59"/>
      <c r="BZ528" s="59"/>
      <c r="CA528" s="59"/>
      <c r="CB528" s="59"/>
      <c r="CC528" s="59"/>
      <c r="CD528" s="59"/>
      <c r="CE528" s="59"/>
      <c r="CF528" s="59"/>
      <c r="CG528" s="59"/>
      <c r="CH528" s="59"/>
      <c r="CI528" s="59"/>
      <c r="CJ528" s="59"/>
      <c r="CK528" s="59"/>
      <c r="CL528" s="59"/>
      <c r="CM528" s="59"/>
      <c r="CN528" s="59"/>
      <c r="CO528" s="59"/>
      <c r="CP528" s="59"/>
      <c r="CQ528" s="59"/>
      <c r="CR528" s="59"/>
      <c r="CS528" s="59"/>
      <c r="CT528" s="59"/>
      <c r="CU528" s="59"/>
      <c r="CV528" s="59"/>
      <c r="CW528" s="59"/>
      <c r="CX528" s="59"/>
      <c r="CY528" s="59"/>
      <c r="CZ528" s="59"/>
      <c r="DA528" s="59"/>
      <c r="DB528" s="59"/>
      <c r="DC528" s="59"/>
      <c r="DD528" s="59"/>
      <c r="DE528" s="59"/>
      <c r="DF528" s="59"/>
      <c r="DG528" s="59"/>
      <c r="DH528" s="59"/>
      <c r="DI528" s="59"/>
      <c r="DJ528" s="59"/>
      <c r="DK528" s="59"/>
      <c r="DL528" s="59"/>
      <c r="DM528" s="59"/>
      <c r="DN528" s="59"/>
      <c r="DO528" s="59"/>
      <c r="DP528" s="59"/>
      <c r="DQ528" s="59"/>
      <c r="DR528" s="59"/>
      <c r="DS528" s="59"/>
      <c r="DT528" s="59"/>
      <c r="DU528" s="59"/>
      <c r="DV528" s="59"/>
      <c r="DW528" s="59"/>
      <c r="DX528" s="59"/>
      <c r="DY528" s="59"/>
      <c r="DZ528" s="59"/>
      <c r="EA528" s="59"/>
      <c r="EB528" s="59"/>
      <c r="EC528" s="59"/>
      <c r="ED528" s="59"/>
      <c r="EE528" s="59"/>
      <c r="EF528" s="59"/>
      <c r="EG528" s="59"/>
      <c r="EH528" s="59"/>
      <c r="EI528" s="59"/>
      <c r="EJ528" s="59"/>
      <c r="EK528" s="59"/>
      <c r="EL528" s="59"/>
      <c r="EM528" s="59"/>
      <c r="EN528" s="59"/>
      <c r="EO528" s="59"/>
      <c r="EP528" s="59"/>
      <c r="EQ528" s="59"/>
      <c r="ER528" s="59"/>
      <c r="ES528" s="59"/>
      <c r="ET528" s="59"/>
      <c r="EU528" s="59"/>
      <c r="EV528" s="59"/>
      <c r="EW528" s="59"/>
      <c r="EX528" s="59"/>
      <c r="EY528" s="59"/>
      <c r="EZ528" s="59"/>
      <c r="FA528" s="59"/>
      <c r="FB528" s="59"/>
      <c r="FC528" s="59"/>
      <c r="FD528" s="59"/>
      <c r="FE528" s="59"/>
      <c r="FF528" s="59"/>
      <c r="FG528" s="59"/>
      <c r="FH528" s="59"/>
      <c r="FI528" s="59"/>
      <c r="FJ528" s="59"/>
      <c r="FK528" s="59"/>
      <c r="FL528" s="59"/>
      <c r="FM528" s="59"/>
      <c r="FN528" s="59"/>
      <c r="FO528" s="59"/>
      <c r="FP528" s="59"/>
      <c r="FQ528" s="59"/>
      <c r="FR528" s="59"/>
      <c r="FS528" s="59"/>
      <c r="FT528" s="59"/>
      <c r="FU528" s="59"/>
      <c r="FV528" s="59"/>
      <c r="FW528" s="59"/>
      <c r="FX528" s="59"/>
      <c r="FY528" s="59"/>
      <c r="FZ528" s="59"/>
      <c r="GA528" s="59"/>
      <c r="GB528" s="59"/>
      <c r="GC528" s="59"/>
      <c r="GD528" s="59"/>
      <c r="GE528" s="59"/>
      <c r="GF528" s="59"/>
      <c r="GG528" s="59"/>
      <c r="GH528" s="59"/>
      <c r="GI528" s="59"/>
      <c r="GJ528" s="59"/>
      <c r="GK528" s="59"/>
      <c r="GL528" s="59"/>
      <c r="GM528" s="59"/>
      <c r="GN528" s="59"/>
      <c r="GO528" s="59"/>
      <c r="GP528" s="59"/>
      <c r="GQ528" s="59"/>
      <c r="GR528" s="59"/>
      <c r="GS528" s="59"/>
      <c r="GT528" s="59"/>
      <c r="GU528" s="59"/>
      <c r="GV528" s="59"/>
      <c r="GW528" s="59"/>
      <c r="GX528" s="59"/>
      <c r="GY528" s="59"/>
      <c r="GZ528" s="59"/>
      <c r="HA528" s="59"/>
      <c r="HB528" s="59"/>
      <c r="HC528" s="59"/>
      <c r="HD528" s="59"/>
      <c r="HE528" s="59"/>
      <c r="HF528" s="59"/>
      <c r="HG528" s="59"/>
      <c r="HH528" s="59"/>
      <c r="HI528" s="59"/>
      <c r="HJ528" s="59"/>
      <c r="HK528" s="59"/>
      <c r="HL528" s="59"/>
      <c r="HM528" s="59"/>
      <c r="HN528" s="59"/>
      <c r="HO528" s="59"/>
      <c r="HP528" s="59"/>
      <c r="HQ528" s="59"/>
      <c r="HR528" s="59"/>
      <c r="HS528" s="59"/>
      <c r="HT528" s="59"/>
      <c r="HU528" s="59"/>
      <c r="HV528" s="59"/>
      <c r="HW528" s="59"/>
      <c r="HX528" s="59"/>
      <c r="HY528" s="59"/>
      <c r="HZ528" s="59"/>
      <c r="IA528" s="59"/>
      <c r="IB528" s="59"/>
      <c r="IC528" s="59"/>
      <c r="ID528" s="59"/>
      <c r="IE528" s="59"/>
      <c r="IF528" s="59"/>
      <c r="IG528" s="59"/>
      <c r="IH528" s="59"/>
      <c r="II528" s="59"/>
      <c r="IJ528" s="59"/>
      <c r="IK528" s="59"/>
      <c r="IL528" s="59"/>
      <c r="IM528" s="59"/>
      <c r="IN528" s="59"/>
      <c r="IO528" s="59"/>
      <c r="IP528" s="59"/>
      <c r="IQ528" s="59"/>
      <c r="IR528" s="59"/>
      <c r="IS528" s="59"/>
      <c r="IT528" s="59"/>
      <c r="IU528" s="59"/>
      <c r="IV528" s="59"/>
      <c r="IW528" s="59"/>
      <c r="IX528" s="59"/>
      <c r="IY528" s="59"/>
      <c r="IZ528" s="59"/>
      <c r="JA528" s="59"/>
      <c r="JB528" s="59"/>
      <c r="JC528" s="59"/>
      <c r="JD528" s="59"/>
      <c r="JE528" s="59"/>
      <c r="JF528" s="59"/>
      <c r="JG528" s="59"/>
      <c r="JH528" s="59"/>
      <c r="JI528" s="59"/>
      <c r="JJ528" s="59"/>
      <c r="JK528" s="59"/>
      <c r="JL528" s="59"/>
      <c r="JM528" s="59"/>
      <c r="JN528" s="59"/>
      <c r="JO528" s="59"/>
      <c r="JP528" s="59"/>
      <c r="JQ528" s="59"/>
      <c r="JR528" s="59"/>
      <c r="JS528" s="59"/>
      <c r="JT528" s="59"/>
      <c r="JU528" s="59"/>
      <c r="JV528" s="59"/>
      <c r="JW528" s="59"/>
      <c r="JX528" s="59"/>
      <c r="JY528" s="59"/>
      <c r="JZ528" s="59"/>
      <c r="KA528" s="59"/>
      <c r="KB528" s="59"/>
      <c r="KC528" s="59"/>
      <c r="KD528" s="59"/>
      <c r="KE528" s="59"/>
      <c r="KF528" s="59"/>
      <c r="KG528" s="59"/>
      <c r="KH528" s="59"/>
      <c r="KI528" s="59"/>
      <c r="KJ528" s="59"/>
      <c r="KK528" s="59"/>
      <c r="KL528" s="59"/>
      <c r="KM528" s="59"/>
      <c r="KN528" s="59"/>
      <c r="KO528" s="59"/>
      <c r="KP528" s="59"/>
      <c r="KQ528" s="59"/>
      <c r="KR528" s="59"/>
      <c r="KS528" s="59"/>
      <c r="KT528" s="59"/>
      <c r="KU528" s="59"/>
      <c r="KV528" s="59"/>
      <c r="KW528" s="59"/>
      <c r="KX528" s="59"/>
      <c r="KY528" s="59"/>
      <c r="KZ528" s="59"/>
      <c r="LA528" s="59"/>
      <c r="LB528" s="59"/>
      <c r="LC528" s="59"/>
      <c r="LD528" s="59"/>
      <c r="LE528" s="59"/>
      <c r="LF528" s="59"/>
      <c r="LG528" s="59"/>
      <c r="LH528" s="59"/>
      <c r="LI528" s="59"/>
      <c r="LJ528" s="59"/>
      <c r="LK528" s="59"/>
      <c r="LL528" s="59"/>
      <c r="LM528" s="59"/>
      <c r="LN528" s="59"/>
      <c r="LO528" s="59"/>
      <c r="LP528" s="59"/>
      <c r="LQ528" s="59"/>
      <c r="LR528" s="59"/>
      <c r="LS528" s="59"/>
      <c r="LT528" s="59"/>
      <c r="LU528" s="59"/>
      <c r="LV528" s="59"/>
      <c r="LW528" s="59"/>
      <c r="LX528" s="59"/>
      <c r="LY528" s="59"/>
      <c r="LZ528" s="59"/>
      <c r="MA528" s="59"/>
      <c r="MB528" s="59"/>
      <c r="MC528" s="59"/>
      <c r="MD528" s="59"/>
      <c r="ME528" s="59"/>
      <c r="MF528" s="59"/>
      <c r="MG528" s="59"/>
      <c r="MH528" s="59"/>
      <c r="MI528" s="59"/>
      <c r="MJ528" s="59"/>
      <c r="MK528" s="59"/>
      <c r="ML528" s="59"/>
      <c r="MM528" s="59"/>
      <c r="MN528" s="59"/>
      <c r="MO528" s="59"/>
      <c r="MP528" s="59"/>
      <c r="MQ528" s="59"/>
      <c r="MR528" s="59"/>
      <c r="MS528" s="59"/>
      <c r="MT528" s="59"/>
      <c r="MU528" s="59"/>
    </row>
    <row r="529" spans="1:359" s="225" customFormat="1">
      <c r="A529" s="395"/>
      <c r="B529" s="116">
        <v>8</v>
      </c>
      <c r="C529" s="111" t="s">
        <v>255</v>
      </c>
      <c r="D529" s="75" t="s">
        <v>764</v>
      </c>
      <c r="E529" s="75" t="s">
        <v>1373</v>
      </c>
      <c r="F529" s="75" t="s">
        <v>1771</v>
      </c>
      <c r="G529" s="75" t="s">
        <v>0</v>
      </c>
      <c r="H529" s="75"/>
      <c r="I529" s="72" t="s">
        <v>41</v>
      </c>
      <c r="J529" s="76">
        <v>211140</v>
      </c>
      <c r="K529" s="75"/>
      <c r="L529" s="71" t="s">
        <v>0</v>
      </c>
      <c r="M529" s="75"/>
      <c r="N529" s="75" t="s">
        <v>4</v>
      </c>
      <c r="O529" s="75"/>
      <c r="P529" s="79">
        <v>0.8</v>
      </c>
      <c r="Q529" s="75"/>
      <c r="R529" s="75" t="s">
        <v>0</v>
      </c>
      <c r="S529" s="75"/>
      <c r="T529" s="297"/>
      <c r="U529" s="75" t="s">
        <v>1016</v>
      </c>
      <c r="V529" s="62"/>
      <c r="W529" s="82"/>
      <c r="X529" s="59"/>
      <c r="Y529" s="59"/>
      <c r="Z529" s="59"/>
      <c r="AA529" s="59"/>
      <c r="AB529" s="59"/>
      <c r="AC529" s="59"/>
      <c r="AD529" s="59"/>
      <c r="AE529" s="59"/>
      <c r="AF529" s="59"/>
      <c r="AG529" s="59"/>
      <c r="AH529" s="59"/>
      <c r="AI529" s="59"/>
      <c r="AJ529" s="59"/>
      <c r="AK529" s="59"/>
      <c r="AL529" s="59"/>
      <c r="AM529" s="59"/>
      <c r="AN529" s="59"/>
      <c r="AO529" s="59"/>
      <c r="AP529" s="59"/>
      <c r="AQ529" s="59"/>
      <c r="AR529" s="59"/>
      <c r="AS529" s="59"/>
      <c r="AT529" s="59"/>
      <c r="AU529" s="59"/>
      <c r="AV529" s="59"/>
      <c r="AW529" s="59"/>
      <c r="AX529" s="59"/>
      <c r="AY529" s="59"/>
      <c r="AZ529" s="59"/>
      <c r="BA529" s="59"/>
      <c r="BB529" s="59"/>
      <c r="BC529" s="59"/>
      <c r="BD529" s="59"/>
      <c r="BE529" s="59"/>
      <c r="BF529" s="59"/>
      <c r="BG529" s="59"/>
      <c r="BH529" s="59"/>
      <c r="BI529" s="59"/>
      <c r="BJ529" s="59"/>
      <c r="BK529" s="59"/>
      <c r="BL529" s="59"/>
      <c r="BM529" s="59"/>
      <c r="BN529" s="59"/>
      <c r="BO529" s="59"/>
      <c r="BP529" s="59"/>
      <c r="BQ529" s="59"/>
      <c r="BR529" s="59"/>
      <c r="BS529" s="59"/>
      <c r="BT529" s="59"/>
      <c r="BU529" s="59"/>
      <c r="BV529" s="59"/>
      <c r="BW529" s="59"/>
      <c r="BX529" s="59"/>
      <c r="BY529" s="59"/>
      <c r="BZ529" s="59"/>
      <c r="CA529" s="59"/>
      <c r="CB529" s="59"/>
      <c r="CC529" s="59"/>
      <c r="CD529" s="59"/>
      <c r="CE529" s="59"/>
      <c r="CF529" s="59"/>
      <c r="CG529" s="59"/>
      <c r="CH529" s="59"/>
      <c r="CI529" s="59"/>
      <c r="CJ529" s="59"/>
      <c r="CK529" s="59"/>
      <c r="CL529" s="59"/>
      <c r="CM529" s="59"/>
      <c r="CN529" s="59"/>
      <c r="CO529" s="59"/>
      <c r="CP529" s="59"/>
      <c r="CQ529" s="59"/>
      <c r="CR529" s="59"/>
      <c r="CS529" s="59"/>
      <c r="CT529" s="59"/>
      <c r="CU529" s="59"/>
      <c r="CV529" s="59"/>
      <c r="CW529" s="59"/>
      <c r="CX529" s="59"/>
      <c r="CY529" s="59"/>
      <c r="CZ529" s="59"/>
      <c r="DA529" s="59"/>
      <c r="DB529" s="59"/>
      <c r="DC529" s="59"/>
      <c r="DD529" s="59"/>
      <c r="DE529" s="59"/>
      <c r="DF529" s="59"/>
      <c r="DG529" s="59"/>
      <c r="DH529" s="59"/>
      <c r="DI529" s="59"/>
      <c r="DJ529" s="59"/>
      <c r="DK529" s="59"/>
      <c r="DL529" s="59"/>
      <c r="DM529" s="59"/>
      <c r="DN529" s="59"/>
      <c r="DO529" s="59"/>
      <c r="DP529" s="59"/>
      <c r="DQ529" s="59"/>
      <c r="DR529" s="59"/>
      <c r="DS529" s="59"/>
      <c r="DT529" s="59"/>
      <c r="DU529" s="59"/>
      <c r="DV529" s="59"/>
      <c r="DW529" s="59"/>
      <c r="DX529" s="59"/>
      <c r="DY529" s="59"/>
      <c r="DZ529" s="59"/>
      <c r="EA529" s="59"/>
      <c r="EB529" s="59"/>
      <c r="EC529" s="59"/>
      <c r="ED529" s="59"/>
      <c r="EE529" s="59"/>
      <c r="EF529" s="59"/>
      <c r="EG529" s="59"/>
      <c r="EH529" s="59"/>
      <c r="EI529" s="59"/>
      <c r="EJ529" s="59"/>
      <c r="EK529" s="59"/>
      <c r="EL529" s="59"/>
      <c r="EM529" s="59"/>
      <c r="EN529" s="59"/>
      <c r="EO529" s="59"/>
      <c r="EP529" s="59"/>
      <c r="EQ529" s="59"/>
      <c r="ER529" s="59"/>
      <c r="ES529" s="59"/>
      <c r="ET529" s="59"/>
      <c r="EU529" s="59"/>
      <c r="EV529" s="59"/>
      <c r="EW529" s="59"/>
      <c r="EX529" s="59"/>
      <c r="EY529" s="59"/>
      <c r="EZ529" s="59"/>
      <c r="FA529" s="59"/>
      <c r="FB529" s="59"/>
      <c r="FC529" s="59"/>
      <c r="FD529" s="59"/>
      <c r="FE529" s="59"/>
      <c r="FF529" s="59"/>
      <c r="FG529" s="59"/>
      <c r="FH529" s="59"/>
      <c r="FI529" s="59"/>
      <c r="FJ529" s="59"/>
      <c r="FK529" s="59"/>
      <c r="FL529" s="59"/>
      <c r="FM529" s="59"/>
      <c r="FN529" s="59"/>
      <c r="FO529" s="59"/>
      <c r="FP529" s="59"/>
      <c r="FQ529" s="59"/>
      <c r="FR529" s="59"/>
      <c r="FS529" s="59"/>
      <c r="FT529" s="59"/>
      <c r="FU529" s="59"/>
      <c r="FV529" s="59"/>
      <c r="FW529" s="59"/>
      <c r="FX529" s="59"/>
      <c r="FY529" s="59"/>
      <c r="FZ529" s="59"/>
      <c r="GA529" s="59"/>
      <c r="GB529" s="59"/>
      <c r="GC529" s="59"/>
      <c r="GD529" s="59"/>
      <c r="GE529" s="59"/>
      <c r="GF529" s="59"/>
      <c r="GG529" s="59"/>
      <c r="GH529" s="59"/>
      <c r="GI529" s="59"/>
      <c r="GJ529" s="59"/>
      <c r="GK529" s="59"/>
      <c r="GL529" s="59"/>
      <c r="GM529" s="59"/>
      <c r="GN529" s="59"/>
      <c r="GO529" s="59"/>
      <c r="GP529" s="59"/>
      <c r="GQ529" s="59"/>
      <c r="GR529" s="59"/>
      <c r="GS529" s="59"/>
      <c r="GT529" s="59"/>
      <c r="GU529" s="59"/>
      <c r="GV529" s="59"/>
      <c r="GW529" s="59"/>
      <c r="GX529" s="59"/>
      <c r="GY529" s="59"/>
      <c r="GZ529" s="59"/>
      <c r="HA529" s="59"/>
      <c r="HB529" s="59"/>
      <c r="HC529" s="59"/>
      <c r="HD529" s="59"/>
      <c r="HE529" s="59"/>
      <c r="HF529" s="59"/>
      <c r="HG529" s="59"/>
      <c r="HH529" s="59"/>
      <c r="HI529" s="59"/>
      <c r="HJ529" s="59"/>
      <c r="HK529" s="59"/>
      <c r="HL529" s="59"/>
      <c r="HM529" s="59"/>
      <c r="HN529" s="59"/>
      <c r="HO529" s="59"/>
      <c r="HP529" s="59"/>
      <c r="HQ529" s="59"/>
      <c r="HR529" s="59"/>
      <c r="HS529" s="59"/>
      <c r="HT529" s="59"/>
      <c r="HU529" s="59"/>
      <c r="HV529" s="59"/>
      <c r="HW529" s="59"/>
      <c r="HX529" s="59"/>
      <c r="HY529" s="59"/>
      <c r="HZ529" s="59"/>
      <c r="IA529" s="59"/>
      <c r="IB529" s="59"/>
      <c r="IC529" s="59"/>
      <c r="ID529" s="59"/>
      <c r="IE529" s="59"/>
      <c r="IF529" s="59"/>
      <c r="IG529" s="59"/>
      <c r="IH529" s="59"/>
      <c r="II529" s="59"/>
      <c r="IJ529" s="59"/>
      <c r="IK529" s="59"/>
      <c r="IL529" s="59"/>
      <c r="IM529" s="59"/>
      <c r="IN529" s="59"/>
      <c r="IO529" s="59"/>
      <c r="IP529" s="59"/>
      <c r="IQ529" s="59"/>
      <c r="IR529" s="59"/>
      <c r="IS529" s="59"/>
      <c r="IT529" s="59"/>
      <c r="IU529" s="59"/>
      <c r="IV529" s="59"/>
      <c r="IW529" s="59"/>
      <c r="IX529" s="59"/>
      <c r="IY529" s="59"/>
      <c r="IZ529" s="59"/>
      <c r="JA529" s="59"/>
      <c r="JB529" s="59"/>
      <c r="JC529" s="59"/>
      <c r="JD529" s="59"/>
      <c r="JE529" s="59"/>
      <c r="JF529" s="59"/>
      <c r="JG529" s="59"/>
      <c r="JH529" s="59"/>
      <c r="JI529" s="59"/>
      <c r="JJ529" s="59"/>
      <c r="JK529" s="59"/>
      <c r="JL529" s="59"/>
      <c r="JM529" s="59"/>
      <c r="JN529" s="59"/>
      <c r="JO529" s="59"/>
      <c r="JP529" s="59"/>
      <c r="JQ529" s="59"/>
      <c r="JR529" s="59"/>
      <c r="JS529" s="59"/>
      <c r="JT529" s="59"/>
      <c r="JU529" s="59"/>
      <c r="JV529" s="59"/>
      <c r="JW529" s="59"/>
      <c r="JX529" s="59"/>
      <c r="JY529" s="59"/>
      <c r="JZ529" s="59"/>
      <c r="KA529" s="59"/>
      <c r="KB529" s="59"/>
      <c r="KC529" s="59"/>
      <c r="KD529" s="59"/>
      <c r="KE529" s="59"/>
      <c r="KF529" s="59"/>
      <c r="KG529" s="59"/>
      <c r="KH529" s="59"/>
      <c r="KI529" s="59"/>
      <c r="KJ529" s="59"/>
      <c r="KK529" s="59"/>
      <c r="KL529" s="59"/>
      <c r="KM529" s="59"/>
      <c r="KN529" s="59"/>
      <c r="KO529" s="59"/>
      <c r="KP529" s="59"/>
      <c r="KQ529" s="59"/>
      <c r="KR529" s="59"/>
      <c r="KS529" s="59"/>
      <c r="KT529" s="59"/>
      <c r="KU529" s="59"/>
      <c r="KV529" s="59"/>
      <c r="KW529" s="59"/>
      <c r="KX529" s="59"/>
      <c r="KY529" s="59"/>
      <c r="KZ529" s="59"/>
      <c r="LA529" s="59"/>
      <c r="LB529" s="59"/>
      <c r="LC529" s="59"/>
      <c r="LD529" s="59"/>
      <c r="LE529" s="59"/>
      <c r="LF529" s="59"/>
      <c r="LG529" s="59"/>
      <c r="LH529" s="59"/>
      <c r="LI529" s="59"/>
      <c r="LJ529" s="59"/>
      <c r="LK529" s="59"/>
      <c r="LL529" s="59"/>
      <c r="LM529" s="59"/>
      <c r="LN529" s="59"/>
      <c r="LO529" s="59"/>
      <c r="LP529" s="59"/>
      <c r="LQ529" s="59"/>
      <c r="LR529" s="59"/>
      <c r="LS529" s="59"/>
      <c r="LT529" s="59"/>
      <c r="LU529" s="59"/>
      <c r="LV529" s="59"/>
      <c r="LW529" s="59"/>
      <c r="LX529" s="59"/>
      <c r="LY529" s="59"/>
      <c r="LZ529" s="59"/>
      <c r="MA529" s="59"/>
      <c r="MB529" s="59"/>
      <c r="MC529" s="59"/>
      <c r="MD529" s="59"/>
      <c r="ME529" s="59"/>
      <c r="MF529" s="59"/>
      <c r="MG529" s="59"/>
      <c r="MH529" s="59"/>
      <c r="MI529" s="59"/>
      <c r="MJ529" s="59"/>
      <c r="MK529" s="59"/>
      <c r="ML529" s="59"/>
      <c r="MM529" s="59"/>
      <c r="MN529" s="59"/>
      <c r="MO529" s="59"/>
      <c r="MP529" s="59"/>
      <c r="MQ529" s="59"/>
      <c r="MR529" s="59"/>
      <c r="MS529" s="59"/>
      <c r="MT529" s="59"/>
      <c r="MU529" s="59"/>
    </row>
    <row r="530" spans="1:359" s="59" customFormat="1" ht="49.5" customHeight="1">
      <c r="A530" s="403" t="s">
        <v>232</v>
      </c>
      <c r="B530" s="404"/>
      <c r="C530" s="404"/>
      <c r="D530" s="404"/>
      <c r="E530" s="404"/>
      <c r="F530" s="404"/>
      <c r="G530" s="404"/>
      <c r="H530" s="404"/>
      <c r="I530" s="404"/>
      <c r="J530" s="404"/>
      <c r="K530" s="404"/>
      <c r="L530" s="404"/>
      <c r="M530" s="404"/>
      <c r="N530" s="404"/>
      <c r="O530" s="404"/>
      <c r="P530" s="404"/>
      <c r="Q530" s="404"/>
      <c r="R530" s="404"/>
      <c r="S530" s="404"/>
      <c r="T530" s="404"/>
      <c r="U530" s="405"/>
      <c r="V530" s="62"/>
      <c r="W530" s="63"/>
    </row>
    <row r="531" spans="1:359" ht="46.5" customHeight="1">
      <c r="A531" s="332" t="s">
        <v>233</v>
      </c>
      <c r="B531" s="373"/>
      <c r="C531" s="373"/>
      <c r="D531" s="373"/>
      <c r="E531" s="373"/>
      <c r="F531" s="373"/>
      <c r="G531" s="373"/>
      <c r="H531" s="373"/>
      <c r="I531" s="373"/>
      <c r="J531" s="373"/>
      <c r="K531" s="373"/>
      <c r="L531" s="373"/>
      <c r="M531" s="373"/>
      <c r="N531" s="373"/>
      <c r="O531" s="373"/>
      <c r="P531" s="373"/>
      <c r="Q531" s="373"/>
      <c r="R531" s="373"/>
      <c r="S531" s="373"/>
      <c r="T531" s="373"/>
      <c r="U531" s="374"/>
      <c r="V531" s="62"/>
      <c r="W531" s="82"/>
    </row>
    <row r="532" spans="1:359" s="83" customFormat="1" ht="46.5">
      <c r="A532" s="417" t="s">
        <v>232</v>
      </c>
      <c r="B532" s="71">
        <v>1</v>
      </c>
      <c r="C532" s="111" t="s">
        <v>254</v>
      </c>
      <c r="D532" s="75" t="s">
        <v>763</v>
      </c>
      <c r="E532" s="75" t="s">
        <v>1374</v>
      </c>
      <c r="F532" s="75" t="s">
        <v>1772</v>
      </c>
      <c r="G532" s="71" t="s">
        <v>0</v>
      </c>
      <c r="H532" s="75"/>
      <c r="I532" s="75" t="s">
        <v>1162</v>
      </c>
      <c r="J532" s="227">
        <v>100000</v>
      </c>
      <c r="K532" s="75"/>
      <c r="L532" s="71" t="s">
        <v>0</v>
      </c>
      <c r="M532" s="71"/>
      <c r="N532" s="75"/>
      <c r="O532" s="75"/>
      <c r="P532" s="79">
        <v>0</v>
      </c>
      <c r="Q532" s="81"/>
      <c r="R532" s="75"/>
      <c r="S532" s="75"/>
      <c r="T532" s="81" t="s">
        <v>0</v>
      </c>
      <c r="U532" s="75" t="s">
        <v>42</v>
      </c>
      <c r="V532" s="62"/>
      <c r="W532" s="82"/>
      <c r="X532" s="59"/>
      <c r="Y532" s="59"/>
      <c r="Z532" s="59"/>
      <c r="AA532" s="59"/>
      <c r="AB532" s="59"/>
      <c r="AC532" s="59"/>
      <c r="AD532" s="59"/>
      <c r="AE532" s="59"/>
      <c r="AF532" s="59"/>
      <c r="AG532" s="59"/>
      <c r="AH532" s="59"/>
      <c r="AI532" s="59"/>
      <c r="AJ532" s="59"/>
      <c r="AK532" s="59"/>
      <c r="AL532" s="59"/>
      <c r="AM532" s="59"/>
      <c r="AN532" s="59"/>
      <c r="AO532" s="59"/>
      <c r="AP532" s="59"/>
      <c r="AQ532" s="59"/>
      <c r="AR532" s="59"/>
      <c r="AS532" s="59"/>
      <c r="AT532" s="59"/>
      <c r="AU532" s="59"/>
      <c r="AV532" s="59"/>
      <c r="AW532" s="59"/>
      <c r="AX532" s="59"/>
      <c r="AY532" s="59"/>
      <c r="AZ532" s="59"/>
      <c r="BA532" s="59"/>
      <c r="BB532" s="59"/>
      <c r="BC532" s="59"/>
      <c r="BD532" s="59"/>
      <c r="BE532" s="59"/>
      <c r="BF532" s="59"/>
      <c r="BG532" s="59"/>
      <c r="BH532" s="59"/>
      <c r="BI532" s="59"/>
      <c r="BJ532" s="59"/>
      <c r="BK532" s="59"/>
      <c r="BL532" s="59"/>
      <c r="BM532" s="59"/>
      <c r="BN532" s="59"/>
      <c r="BO532" s="59"/>
      <c r="BP532" s="59"/>
      <c r="BQ532" s="59"/>
      <c r="BR532" s="59"/>
      <c r="BS532" s="59"/>
      <c r="BT532" s="59"/>
      <c r="BU532" s="59"/>
      <c r="BV532" s="59"/>
      <c r="BW532" s="59"/>
      <c r="BX532" s="59"/>
      <c r="BY532" s="59"/>
      <c r="BZ532" s="59"/>
      <c r="CA532" s="59"/>
      <c r="CB532" s="59"/>
      <c r="CC532" s="59"/>
      <c r="CD532" s="59"/>
      <c r="CE532" s="59"/>
      <c r="CF532" s="59"/>
      <c r="CG532" s="59"/>
      <c r="CH532" s="59"/>
      <c r="CI532" s="59"/>
      <c r="CJ532" s="59"/>
      <c r="CK532" s="59"/>
      <c r="CL532" s="59"/>
      <c r="CM532" s="59"/>
      <c r="CN532" s="59"/>
      <c r="CO532" s="59"/>
      <c r="CP532" s="59"/>
      <c r="CQ532" s="59"/>
      <c r="CR532" s="59"/>
      <c r="CS532" s="59"/>
      <c r="CT532" s="59"/>
      <c r="CU532" s="59"/>
      <c r="CV532" s="59"/>
      <c r="CW532" s="59"/>
      <c r="CX532" s="59"/>
      <c r="CY532" s="59"/>
      <c r="CZ532" s="59"/>
      <c r="DA532" s="59"/>
      <c r="DB532" s="59"/>
      <c r="DC532" s="59"/>
      <c r="DD532" s="59"/>
      <c r="DE532" s="59"/>
      <c r="DF532" s="59"/>
      <c r="DG532" s="59"/>
      <c r="DH532" s="59"/>
      <c r="DI532" s="59"/>
      <c r="DJ532" s="59"/>
      <c r="DK532" s="59"/>
      <c r="DL532" s="59"/>
      <c r="DM532" s="59"/>
      <c r="DN532" s="59"/>
      <c r="DO532" s="59"/>
      <c r="DP532" s="59"/>
      <c r="DQ532" s="59"/>
      <c r="DR532" s="59"/>
      <c r="DS532" s="59"/>
      <c r="DT532" s="59"/>
      <c r="DU532" s="59"/>
      <c r="DV532" s="59"/>
      <c r="DW532" s="59"/>
      <c r="DX532" s="59"/>
      <c r="DY532" s="59"/>
      <c r="DZ532" s="59"/>
      <c r="EA532" s="59"/>
      <c r="EB532" s="59"/>
      <c r="EC532" s="59"/>
      <c r="ED532" s="59"/>
      <c r="EE532" s="59"/>
      <c r="EF532" s="59"/>
      <c r="EG532" s="59"/>
      <c r="EH532" s="59"/>
      <c r="EI532" s="59"/>
      <c r="EJ532" s="59"/>
      <c r="EK532" s="59"/>
      <c r="EL532" s="59"/>
      <c r="EM532" s="59"/>
      <c r="EN532" s="59"/>
      <c r="EO532" s="59"/>
      <c r="EP532" s="59"/>
      <c r="EQ532" s="59"/>
      <c r="ER532" s="59"/>
      <c r="ES532" s="59"/>
      <c r="ET532" s="59"/>
      <c r="EU532" s="59"/>
      <c r="EV532" s="59"/>
      <c r="EW532" s="59"/>
      <c r="EX532" s="59"/>
      <c r="EY532" s="59"/>
      <c r="EZ532" s="59"/>
      <c r="FA532" s="59"/>
      <c r="FB532" s="59"/>
      <c r="FC532" s="59"/>
      <c r="FD532" s="59"/>
      <c r="FE532" s="59"/>
      <c r="FF532" s="59"/>
      <c r="FG532" s="59"/>
      <c r="FH532" s="59"/>
      <c r="FI532" s="59"/>
      <c r="FJ532" s="59"/>
      <c r="FK532" s="59"/>
      <c r="FL532" s="59"/>
      <c r="FM532" s="59"/>
      <c r="FN532" s="59"/>
      <c r="FO532" s="59"/>
      <c r="FP532" s="59"/>
      <c r="FQ532" s="59"/>
      <c r="FR532" s="59"/>
      <c r="FS532" s="59"/>
      <c r="FT532" s="59"/>
      <c r="FU532" s="59"/>
      <c r="FV532" s="59"/>
      <c r="FW532" s="59"/>
      <c r="FX532" s="59"/>
      <c r="FY532" s="59"/>
      <c r="FZ532" s="59"/>
      <c r="GA532" s="59"/>
      <c r="GB532" s="59"/>
      <c r="GC532" s="59"/>
      <c r="GD532" s="59"/>
      <c r="GE532" s="59"/>
      <c r="GF532" s="59"/>
      <c r="GG532" s="59"/>
      <c r="GH532" s="59"/>
      <c r="GI532" s="59"/>
      <c r="GJ532" s="59"/>
      <c r="GK532" s="59"/>
      <c r="GL532" s="59"/>
      <c r="GM532" s="59"/>
      <c r="GN532" s="59"/>
      <c r="GO532" s="59"/>
      <c r="GP532" s="59"/>
      <c r="GQ532" s="59"/>
      <c r="GR532" s="59"/>
      <c r="GS532" s="59"/>
      <c r="GT532" s="59"/>
      <c r="GU532" s="59"/>
      <c r="GV532" s="59"/>
      <c r="GW532" s="59"/>
      <c r="GX532" s="59"/>
      <c r="GY532" s="59"/>
      <c r="GZ532" s="59"/>
      <c r="HA532" s="59"/>
      <c r="HB532" s="59"/>
      <c r="HC532" s="59"/>
      <c r="HD532" s="59"/>
      <c r="HE532" s="59"/>
      <c r="HF532" s="59"/>
      <c r="HG532" s="59"/>
      <c r="HH532" s="59"/>
      <c r="HI532" s="59"/>
      <c r="HJ532" s="59"/>
      <c r="HK532" s="59"/>
      <c r="HL532" s="59"/>
      <c r="HM532" s="59"/>
      <c r="HN532" s="59"/>
      <c r="HO532" s="59"/>
      <c r="HP532" s="59"/>
      <c r="HQ532" s="59"/>
      <c r="HR532" s="59"/>
      <c r="HS532" s="59"/>
      <c r="HT532" s="59"/>
      <c r="HU532" s="59"/>
      <c r="HV532" s="59"/>
      <c r="HW532" s="59"/>
      <c r="HX532" s="59"/>
      <c r="HY532" s="59"/>
      <c r="HZ532" s="59"/>
      <c r="IA532" s="59"/>
      <c r="IB532" s="59"/>
      <c r="IC532" s="59"/>
      <c r="ID532" s="59"/>
      <c r="IE532" s="59"/>
      <c r="IF532" s="59"/>
      <c r="IG532" s="59"/>
      <c r="IH532" s="59"/>
      <c r="II532" s="59"/>
      <c r="IJ532" s="59"/>
      <c r="IK532" s="59"/>
      <c r="IL532" s="59"/>
      <c r="IM532" s="59"/>
      <c r="IN532" s="59"/>
      <c r="IO532" s="59"/>
      <c r="IP532" s="59"/>
      <c r="IQ532" s="59"/>
      <c r="IR532" s="59"/>
      <c r="IS532" s="59"/>
      <c r="IT532" s="59"/>
      <c r="IU532" s="59"/>
      <c r="IV532" s="59"/>
      <c r="IW532" s="59"/>
      <c r="IX532" s="59"/>
      <c r="IY532" s="59"/>
      <c r="IZ532" s="59"/>
      <c r="JA532" s="59"/>
      <c r="JB532" s="59"/>
      <c r="JC532" s="59"/>
      <c r="JD532" s="59"/>
      <c r="JE532" s="59"/>
      <c r="JF532" s="59"/>
      <c r="JG532" s="59"/>
      <c r="JH532" s="59"/>
      <c r="JI532" s="59"/>
      <c r="JJ532" s="59"/>
      <c r="JK532" s="59"/>
      <c r="JL532" s="59"/>
      <c r="JM532" s="59"/>
      <c r="JN532" s="59"/>
      <c r="JO532" s="59"/>
      <c r="JP532" s="59"/>
      <c r="JQ532" s="59"/>
      <c r="JR532" s="59"/>
      <c r="JS532" s="59"/>
      <c r="JT532" s="59"/>
      <c r="JU532" s="59"/>
      <c r="JV532" s="59"/>
      <c r="JW532" s="59"/>
      <c r="JX532" s="59"/>
      <c r="JY532" s="59"/>
      <c r="JZ532" s="59"/>
      <c r="KA532" s="59"/>
      <c r="KB532" s="59"/>
      <c r="KC532" s="59"/>
      <c r="KD532" s="59"/>
      <c r="KE532" s="59"/>
      <c r="KF532" s="59"/>
      <c r="KG532" s="59"/>
      <c r="KH532" s="59"/>
      <c r="KI532" s="59"/>
      <c r="KJ532" s="59"/>
      <c r="KK532" s="59"/>
      <c r="KL532" s="59"/>
      <c r="KM532" s="59"/>
      <c r="KN532" s="59"/>
      <c r="KO532" s="59"/>
      <c r="KP532" s="59"/>
      <c r="KQ532" s="59"/>
      <c r="KR532" s="59"/>
      <c r="KS532" s="59"/>
      <c r="KT532" s="59"/>
      <c r="KU532" s="59"/>
      <c r="KV532" s="59"/>
      <c r="KW532" s="59"/>
      <c r="KX532" s="59"/>
      <c r="KY532" s="59"/>
      <c r="KZ532" s="59"/>
      <c r="LA532" s="59"/>
      <c r="LB532" s="59"/>
      <c r="LC532" s="59"/>
      <c r="LD532" s="59"/>
      <c r="LE532" s="59"/>
      <c r="LF532" s="59"/>
      <c r="LG532" s="59"/>
      <c r="LH532" s="59"/>
      <c r="LI532" s="59"/>
      <c r="LJ532" s="59"/>
      <c r="LK532" s="59"/>
      <c r="LL532" s="59"/>
      <c r="LM532" s="59"/>
      <c r="LN532" s="59"/>
      <c r="LO532" s="59"/>
      <c r="LP532" s="59"/>
      <c r="LQ532" s="59"/>
      <c r="LR532" s="59"/>
      <c r="LS532" s="59"/>
      <c r="LT532" s="59"/>
      <c r="LU532" s="59"/>
      <c r="LV532" s="59"/>
      <c r="LW532" s="59"/>
      <c r="LX532" s="59"/>
      <c r="LY532" s="59"/>
      <c r="LZ532" s="59"/>
      <c r="MA532" s="59"/>
      <c r="MB532" s="59"/>
      <c r="MC532" s="59"/>
      <c r="MD532" s="59"/>
      <c r="ME532" s="59"/>
      <c r="MF532" s="59"/>
      <c r="MG532" s="59"/>
      <c r="MH532" s="59"/>
      <c r="MI532" s="59"/>
      <c r="MJ532" s="59"/>
      <c r="MK532" s="59"/>
      <c r="ML532" s="59"/>
      <c r="MM532" s="59"/>
      <c r="MN532" s="59"/>
      <c r="MO532" s="59"/>
      <c r="MP532" s="59"/>
      <c r="MQ532" s="60"/>
      <c r="MR532" s="61"/>
      <c r="MS532" s="61"/>
      <c r="MT532" s="61"/>
      <c r="MU532" s="61"/>
    </row>
    <row r="533" spans="1:359" s="83" customFormat="1" ht="69.75">
      <c r="A533" s="418"/>
      <c r="B533" s="71">
        <v>2</v>
      </c>
      <c r="C533" s="111" t="s">
        <v>253</v>
      </c>
      <c r="D533" s="75" t="s">
        <v>762</v>
      </c>
      <c r="E533" s="75" t="s">
        <v>1375</v>
      </c>
      <c r="F533" s="75" t="s">
        <v>1717</v>
      </c>
      <c r="G533" s="71" t="s">
        <v>0</v>
      </c>
      <c r="H533" s="75"/>
      <c r="I533" s="75" t="s">
        <v>1160</v>
      </c>
      <c r="J533" s="227">
        <v>40000</v>
      </c>
      <c r="K533" s="75"/>
      <c r="L533" s="71" t="s">
        <v>0</v>
      </c>
      <c r="M533" s="71"/>
      <c r="N533" s="75"/>
      <c r="O533" s="75"/>
      <c r="P533" s="79">
        <v>0</v>
      </c>
      <c r="Q533" s="81"/>
      <c r="R533" s="75"/>
      <c r="S533" s="75"/>
      <c r="T533" s="81" t="s">
        <v>0</v>
      </c>
      <c r="U533" s="75" t="s">
        <v>42</v>
      </c>
      <c r="V533" s="62"/>
      <c r="W533" s="82"/>
      <c r="X533" s="59"/>
      <c r="Y533" s="59"/>
      <c r="Z533" s="59"/>
      <c r="AA533" s="59"/>
      <c r="AB533" s="59"/>
      <c r="AC533" s="59"/>
      <c r="AD533" s="59"/>
      <c r="AE533" s="59"/>
      <c r="AF533" s="59"/>
      <c r="AG533" s="59"/>
      <c r="AH533" s="59"/>
      <c r="AI533" s="59"/>
      <c r="AJ533" s="59"/>
      <c r="AK533" s="59"/>
      <c r="AL533" s="59"/>
      <c r="AM533" s="59"/>
      <c r="AN533" s="59"/>
      <c r="AO533" s="59"/>
      <c r="AP533" s="59"/>
      <c r="AQ533" s="59"/>
      <c r="AR533" s="59"/>
      <c r="AS533" s="59"/>
      <c r="AT533" s="59"/>
      <c r="AU533" s="59"/>
      <c r="AV533" s="59"/>
      <c r="AW533" s="59"/>
      <c r="AX533" s="59"/>
      <c r="AY533" s="59"/>
      <c r="AZ533" s="59"/>
      <c r="BA533" s="59"/>
      <c r="BB533" s="59"/>
      <c r="BC533" s="59"/>
      <c r="BD533" s="59"/>
      <c r="BE533" s="59"/>
      <c r="BF533" s="59"/>
      <c r="BG533" s="59"/>
      <c r="BH533" s="59"/>
      <c r="BI533" s="59"/>
      <c r="BJ533" s="59"/>
      <c r="BK533" s="59"/>
      <c r="BL533" s="59"/>
      <c r="BM533" s="59"/>
      <c r="BN533" s="59"/>
      <c r="BO533" s="59"/>
      <c r="BP533" s="59"/>
      <c r="BQ533" s="59"/>
      <c r="BR533" s="59"/>
      <c r="BS533" s="59"/>
      <c r="BT533" s="59"/>
      <c r="BU533" s="59"/>
      <c r="BV533" s="59"/>
      <c r="BW533" s="59"/>
      <c r="BX533" s="59"/>
      <c r="BY533" s="59"/>
      <c r="BZ533" s="59"/>
      <c r="CA533" s="59"/>
      <c r="CB533" s="59"/>
      <c r="CC533" s="59"/>
      <c r="CD533" s="59"/>
      <c r="CE533" s="59"/>
      <c r="CF533" s="59"/>
      <c r="CG533" s="59"/>
      <c r="CH533" s="59"/>
      <c r="CI533" s="59"/>
      <c r="CJ533" s="59"/>
      <c r="CK533" s="59"/>
      <c r="CL533" s="59"/>
      <c r="CM533" s="59"/>
      <c r="CN533" s="59"/>
      <c r="CO533" s="59"/>
      <c r="CP533" s="59"/>
      <c r="CQ533" s="59"/>
      <c r="CR533" s="59"/>
      <c r="CS533" s="59"/>
      <c r="CT533" s="59"/>
      <c r="CU533" s="59"/>
      <c r="CV533" s="59"/>
      <c r="CW533" s="59"/>
      <c r="CX533" s="59"/>
      <c r="CY533" s="59"/>
      <c r="CZ533" s="59"/>
      <c r="DA533" s="59"/>
      <c r="DB533" s="59"/>
      <c r="DC533" s="59"/>
      <c r="DD533" s="59"/>
      <c r="DE533" s="59"/>
      <c r="DF533" s="59"/>
      <c r="DG533" s="59"/>
      <c r="DH533" s="59"/>
      <c r="DI533" s="59"/>
      <c r="DJ533" s="59"/>
      <c r="DK533" s="59"/>
      <c r="DL533" s="59"/>
      <c r="DM533" s="59"/>
      <c r="DN533" s="59"/>
      <c r="DO533" s="59"/>
      <c r="DP533" s="59"/>
      <c r="DQ533" s="59"/>
      <c r="DR533" s="59"/>
      <c r="DS533" s="59"/>
      <c r="DT533" s="59"/>
      <c r="DU533" s="59"/>
      <c r="DV533" s="59"/>
      <c r="DW533" s="59"/>
      <c r="DX533" s="59"/>
      <c r="DY533" s="59"/>
      <c r="DZ533" s="59"/>
      <c r="EA533" s="59"/>
      <c r="EB533" s="59"/>
      <c r="EC533" s="59"/>
      <c r="ED533" s="59"/>
      <c r="EE533" s="59"/>
      <c r="EF533" s="59"/>
      <c r="EG533" s="59"/>
      <c r="EH533" s="59"/>
      <c r="EI533" s="59"/>
      <c r="EJ533" s="59"/>
      <c r="EK533" s="59"/>
      <c r="EL533" s="59"/>
      <c r="EM533" s="59"/>
      <c r="EN533" s="59"/>
      <c r="EO533" s="59"/>
      <c r="EP533" s="59"/>
      <c r="EQ533" s="59"/>
      <c r="ER533" s="59"/>
      <c r="ES533" s="59"/>
      <c r="ET533" s="59"/>
      <c r="EU533" s="59"/>
      <c r="EV533" s="59"/>
      <c r="EW533" s="59"/>
      <c r="EX533" s="59"/>
      <c r="EY533" s="59"/>
      <c r="EZ533" s="59"/>
      <c r="FA533" s="59"/>
      <c r="FB533" s="59"/>
      <c r="FC533" s="59"/>
      <c r="FD533" s="59"/>
      <c r="FE533" s="59"/>
      <c r="FF533" s="59"/>
      <c r="FG533" s="59"/>
      <c r="FH533" s="59"/>
      <c r="FI533" s="59"/>
      <c r="FJ533" s="59"/>
      <c r="FK533" s="59"/>
      <c r="FL533" s="59"/>
      <c r="FM533" s="59"/>
      <c r="FN533" s="59"/>
      <c r="FO533" s="59"/>
      <c r="FP533" s="59"/>
      <c r="FQ533" s="59"/>
      <c r="FR533" s="59"/>
      <c r="FS533" s="59"/>
      <c r="FT533" s="59"/>
      <c r="FU533" s="59"/>
      <c r="FV533" s="59"/>
      <c r="FW533" s="59"/>
      <c r="FX533" s="59"/>
      <c r="FY533" s="59"/>
      <c r="FZ533" s="59"/>
      <c r="GA533" s="59"/>
      <c r="GB533" s="59"/>
      <c r="GC533" s="59"/>
      <c r="GD533" s="59"/>
      <c r="GE533" s="59"/>
      <c r="GF533" s="59"/>
      <c r="GG533" s="59"/>
      <c r="GH533" s="59"/>
      <c r="GI533" s="59"/>
      <c r="GJ533" s="59"/>
      <c r="GK533" s="59"/>
      <c r="GL533" s="59"/>
      <c r="GM533" s="59"/>
      <c r="GN533" s="59"/>
      <c r="GO533" s="59"/>
      <c r="GP533" s="59"/>
      <c r="GQ533" s="59"/>
      <c r="GR533" s="59"/>
      <c r="GS533" s="59"/>
      <c r="GT533" s="59"/>
      <c r="GU533" s="59"/>
      <c r="GV533" s="59"/>
      <c r="GW533" s="59"/>
      <c r="GX533" s="59"/>
      <c r="GY533" s="59"/>
      <c r="GZ533" s="59"/>
      <c r="HA533" s="59"/>
      <c r="HB533" s="59"/>
      <c r="HC533" s="59"/>
      <c r="HD533" s="59"/>
      <c r="HE533" s="59"/>
      <c r="HF533" s="59"/>
      <c r="HG533" s="59"/>
      <c r="HH533" s="59"/>
      <c r="HI533" s="59"/>
      <c r="HJ533" s="59"/>
      <c r="HK533" s="59"/>
      <c r="HL533" s="59"/>
      <c r="HM533" s="59"/>
      <c r="HN533" s="59"/>
      <c r="HO533" s="59"/>
      <c r="HP533" s="59"/>
      <c r="HQ533" s="59"/>
      <c r="HR533" s="59"/>
      <c r="HS533" s="59"/>
      <c r="HT533" s="59"/>
      <c r="HU533" s="59"/>
      <c r="HV533" s="59"/>
      <c r="HW533" s="59"/>
      <c r="HX533" s="59"/>
      <c r="HY533" s="59"/>
      <c r="HZ533" s="59"/>
      <c r="IA533" s="59"/>
      <c r="IB533" s="59"/>
      <c r="IC533" s="59"/>
      <c r="ID533" s="59"/>
      <c r="IE533" s="59"/>
      <c r="IF533" s="59"/>
      <c r="IG533" s="59"/>
      <c r="IH533" s="59"/>
      <c r="II533" s="59"/>
      <c r="IJ533" s="59"/>
      <c r="IK533" s="59"/>
      <c r="IL533" s="59"/>
      <c r="IM533" s="59"/>
      <c r="IN533" s="59"/>
      <c r="IO533" s="59"/>
      <c r="IP533" s="59"/>
      <c r="IQ533" s="59"/>
      <c r="IR533" s="59"/>
      <c r="IS533" s="59"/>
      <c r="IT533" s="59"/>
      <c r="IU533" s="59"/>
      <c r="IV533" s="59"/>
      <c r="IW533" s="59"/>
      <c r="IX533" s="59"/>
      <c r="IY533" s="59"/>
      <c r="IZ533" s="59"/>
      <c r="JA533" s="59"/>
      <c r="JB533" s="59"/>
      <c r="JC533" s="59"/>
      <c r="JD533" s="59"/>
      <c r="JE533" s="59"/>
      <c r="JF533" s="59"/>
      <c r="JG533" s="59"/>
      <c r="JH533" s="59"/>
      <c r="JI533" s="59"/>
      <c r="JJ533" s="59"/>
      <c r="JK533" s="59"/>
      <c r="JL533" s="59"/>
      <c r="JM533" s="59"/>
      <c r="JN533" s="59"/>
      <c r="JO533" s="59"/>
      <c r="JP533" s="59"/>
      <c r="JQ533" s="59"/>
      <c r="JR533" s="59"/>
      <c r="JS533" s="59"/>
      <c r="JT533" s="59"/>
      <c r="JU533" s="59"/>
      <c r="JV533" s="59"/>
      <c r="JW533" s="59"/>
      <c r="JX533" s="59"/>
      <c r="JY533" s="59"/>
      <c r="JZ533" s="59"/>
      <c r="KA533" s="59"/>
      <c r="KB533" s="59"/>
      <c r="KC533" s="59"/>
      <c r="KD533" s="59"/>
      <c r="KE533" s="59"/>
      <c r="KF533" s="59"/>
      <c r="KG533" s="59"/>
      <c r="KH533" s="59"/>
      <c r="KI533" s="59"/>
      <c r="KJ533" s="59"/>
      <c r="KK533" s="59"/>
      <c r="KL533" s="59"/>
      <c r="KM533" s="59"/>
      <c r="KN533" s="59"/>
      <c r="KO533" s="59"/>
      <c r="KP533" s="59"/>
      <c r="KQ533" s="59"/>
      <c r="KR533" s="59"/>
      <c r="KS533" s="59"/>
      <c r="KT533" s="59"/>
      <c r="KU533" s="59"/>
      <c r="KV533" s="59"/>
      <c r="KW533" s="59"/>
      <c r="KX533" s="59"/>
      <c r="KY533" s="59"/>
      <c r="KZ533" s="59"/>
      <c r="LA533" s="59"/>
      <c r="LB533" s="59"/>
      <c r="LC533" s="59"/>
      <c r="LD533" s="59"/>
      <c r="LE533" s="59"/>
      <c r="LF533" s="59"/>
      <c r="LG533" s="59"/>
      <c r="LH533" s="59"/>
      <c r="LI533" s="59"/>
      <c r="LJ533" s="59"/>
      <c r="LK533" s="59"/>
      <c r="LL533" s="59"/>
      <c r="LM533" s="59"/>
      <c r="LN533" s="59"/>
      <c r="LO533" s="59"/>
      <c r="LP533" s="59"/>
      <c r="LQ533" s="59"/>
      <c r="LR533" s="59"/>
      <c r="LS533" s="59"/>
      <c r="LT533" s="59"/>
      <c r="LU533" s="59"/>
      <c r="LV533" s="59"/>
      <c r="LW533" s="59"/>
      <c r="LX533" s="59"/>
      <c r="LY533" s="59"/>
      <c r="LZ533" s="59"/>
      <c r="MA533" s="59"/>
      <c r="MB533" s="59"/>
      <c r="MC533" s="59"/>
      <c r="MD533" s="59"/>
      <c r="ME533" s="59"/>
      <c r="MF533" s="59"/>
      <c r="MG533" s="59"/>
      <c r="MH533" s="59"/>
      <c r="MI533" s="59"/>
      <c r="MJ533" s="59"/>
      <c r="MK533" s="59"/>
      <c r="ML533" s="59"/>
      <c r="MM533" s="59"/>
      <c r="MN533" s="59"/>
      <c r="MO533" s="59"/>
      <c r="MP533" s="59"/>
      <c r="MQ533" s="60"/>
      <c r="MR533" s="61"/>
      <c r="MS533" s="61"/>
      <c r="MT533" s="61"/>
      <c r="MU533" s="61"/>
    </row>
    <row r="534" spans="1:359" s="83" customFormat="1" ht="69.75">
      <c r="A534" s="418"/>
      <c r="B534" s="71">
        <v>3</v>
      </c>
      <c r="C534" s="72" t="s">
        <v>252</v>
      </c>
      <c r="D534" s="98" t="s">
        <v>761</v>
      </c>
      <c r="E534" s="75" t="s">
        <v>1376</v>
      </c>
      <c r="F534" s="75" t="s">
        <v>1773</v>
      </c>
      <c r="G534" s="71" t="s">
        <v>0</v>
      </c>
      <c r="H534" s="121"/>
      <c r="I534" s="75" t="s">
        <v>1161</v>
      </c>
      <c r="J534" s="227">
        <v>20000</v>
      </c>
      <c r="K534" s="75"/>
      <c r="L534" s="71" t="s">
        <v>0</v>
      </c>
      <c r="M534" s="71"/>
      <c r="N534" s="75"/>
      <c r="O534" s="75"/>
      <c r="P534" s="79">
        <v>0</v>
      </c>
      <c r="Q534" s="75"/>
      <c r="R534" s="75"/>
      <c r="S534" s="75"/>
      <c r="T534" s="75" t="s">
        <v>0</v>
      </c>
      <c r="U534" s="75" t="s">
        <v>42</v>
      </c>
      <c r="V534" s="62"/>
      <c r="W534" s="82"/>
      <c r="X534" s="59"/>
      <c r="Y534" s="59"/>
      <c r="Z534" s="59"/>
      <c r="AA534" s="59"/>
      <c r="AB534" s="59"/>
      <c r="AC534" s="59"/>
      <c r="AD534" s="59"/>
      <c r="AE534" s="59"/>
      <c r="AF534" s="59"/>
      <c r="AG534" s="59"/>
      <c r="AH534" s="59"/>
      <c r="AI534" s="59"/>
      <c r="AJ534" s="59"/>
      <c r="AK534" s="59"/>
      <c r="AL534" s="59"/>
      <c r="AM534" s="59"/>
      <c r="AN534" s="59"/>
      <c r="AO534" s="59"/>
      <c r="AP534" s="59"/>
      <c r="AQ534" s="59"/>
      <c r="AR534" s="59"/>
      <c r="AS534" s="59"/>
      <c r="AT534" s="59"/>
      <c r="AU534" s="59"/>
      <c r="AV534" s="59"/>
      <c r="AW534" s="59"/>
      <c r="AX534" s="59"/>
      <c r="AY534" s="59"/>
      <c r="AZ534" s="59"/>
      <c r="BA534" s="59"/>
      <c r="BB534" s="59"/>
      <c r="BC534" s="59"/>
      <c r="BD534" s="59"/>
      <c r="BE534" s="59"/>
      <c r="BF534" s="59"/>
      <c r="BG534" s="59"/>
      <c r="BH534" s="59"/>
      <c r="BI534" s="59"/>
      <c r="BJ534" s="59"/>
      <c r="BK534" s="59"/>
      <c r="BL534" s="59"/>
      <c r="BM534" s="59"/>
      <c r="BN534" s="59"/>
      <c r="BO534" s="59"/>
      <c r="BP534" s="59"/>
      <c r="BQ534" s="59"/>
      <c r="BR534" s="59"/>
      <c r="BS534" s="59"/>
      <c r="BT534" s="59"/>
      <c r="BU534" s="59"/>
      <c r="BV534" s="59"/>
      <c r="BW534" s="59"/>
      <c r="BX534" s="59"/>
      <c r="BY534" s="59"/>
      <c r="BZ534" s="59"/>
      <c r="CA534" s="59"/>
      <c r="CB534" s="59"/>
      <c r="CC534" s="59"/>
      <c r="CD534" s="59"/>
      <c r="CE534" s="59"/>
      <c r="CF534" s="59"/>
      <c r="CG534" s="59"/>
      <c r="CH534" s="59"/>
      <c r="CI534" s="59"/>
      <c r="CJ534" s="59"/>
      <c r="CK534" s="59"/>
      <c r="CL534" s="59"/>
      <c r="CM534" s="59"/>
      <c r="CN534" s="59"/>
      <c r="CO534" s="59"/>
      <c r="CP534" s="59"/>
      <c r="CQ534" s="59"/>
      <c r="CR534" s="59"/>
      <c r="CS534" s="59"/>
      <c r="CT534" s="59"/>
      <c r="CU534" s="59"/>
      <c r="CV534" s="59"/>
      <c r="CW534" s="59"/>
      <c r="CX534" s="59"/>
      <c r="CY534" s="59"/>
      <c r="CZ534" s="59"/>
      <c r="DA534" s="59"/>
      <c r="DB534" s="59"/>
      <c r="DC534" s="59"/>
      <c r="DD534" s="59"/>
      <c r="DE534" s="59"/>
      <c r="DF534" s="59"/>
      <c r="DG534" s="59"/>
      <c r="DH534" s="59"/>
      <c r="DI534" s="59"/>
      <c r="DJ534" s="59"/>
      <c r="DK534" s="59"/>
      <c r="DL534" s="59"/>
      <c r="DM534" s="59"/>
      <c r="DN534" s="59"/>
      <c r="DO534" s="59"/>
      <c r="DP534" s="59"/>
      <c r="DQ534" s="59"/>
      <c r="DR534" s="59"/>
      <c r="DS534" s="59"/>
      <c r="DT534" s="59"/>
      <c r="DU534" s="59"/>
      <c r="DV534" s="59"/>
      <c r="DW534" s="59"/>
      <c r="DX534" s="59"/>
      <c r="DY534" s="59"/>
      <c r="DZ534" s="59"/>
      <c r="EA534" s="59"/>
      <c r="EB534" s="59"/>
      <c r="EC534" s="59"/>
      <c r="ED534" s="59"/>
      <c r="EE534" s="59"/>
      <c r="EF534" s="59"/>
      <c r="EG534" s="59"/>
      <c r="EH534" s="59"/>
      <c r="EI534" s="59"/>
      <c r="EJ534" s="59"/>
      <c r="EK534" s="59"/>
      <c r="EL534" s="59"/>
      <c r="EM534" s="59"/>
      <c r="EN534" s="59"/>
      <c r="EO534" s="59"/>
      <c r="EP534" s="59"/>
      <c r="EQ534" s="59"/>
      <c r="ER534" s="59"/>
      <c r="ES534" s="59"/>
      <c r="ET534" s="59"/>
      <c r="EU534" s="59"/>
      <c r="EV534" s="59"/>
      <c r="EW534" s="59"/>
      <c r="EX534" s="59"/>
      <c r="EY534" s="59"/>
      <c r="EZ534" s="59"/>
      <c r="FA534" s="59"/>
      <c r="FB534" s="59"/>
      <c r="FC534" s="59"/>
      <c r="FD534" s="59"/>
      <c r="FE534" s="59"/>
      <c r="FF534" s="59"/>
      <c r="FG534" s="59"/>
      <c r="FH534" s="59"/>
      <c r="FI534" s="59"/>
      <c r="FJ534" s="59"/>
      <c r="FK534" s="59"/>
      <c r="FL534" s="59"/>
      <c r="FM534" s="59"/>
      <c r="FN534" s="59"/>
      <c r="FO534" s="59"/>
      <c r="FP534" s="59"/>
      <c r="FQ534" s="59"/>
      <c r="FR534" s="59"/>
      <c r="FS534" s="59"/>
      <c r="FT534" s="59"/>
      <c r="FU534" s="59"/>
      <c r="FV534" s="59"/>
      <c r="FW534" s="59"/>
      <c r="FX534" s="59"/>
      <c r="FY534" s="59"/>
      <c r="FZ534" s="59"/>
      <c r="GA534" s="59"/>
      <c r="GB534" s="59"/>
      <c r="GC534" s="59"/>
      <c r="GD534" s="59"/>
      <c r="GE534" s="59"/>
      <c r="GF534" s="59"/>
      <c r="GG534" s="59"/>
      <c r="GH534" s="59"/>
      <c r="GI534" s="59"/>
      <c r="GJ534" s="59"/>
      <c r="GK534" s="59"/>
      <c r="GL534" s="59"/>
      <c r="GM534" s="59"/>
      <c r="GN534" s="59"/>
      <c r="GO534" s="59"/>
      <c r="GP534" s="59"/>
      <c r="GQ534" s="59"/>
      <c r="GR534" s="59"/>
      <c r="GS534" s="59"/>
      <c r="GT534" s="59"/>
      <c r="GU534" s="59"/>
      <c r="GV534" s="59"/>
      <c r="GW534" s="59"/>
      <c r="GX534" s="59"/>
      <c r="GY534" s="59"/>
      <c r="GZ534" s="59"/>
      <c r="HA534" s="59"/>
      <c r="HB534" s="59"/>
      <c r="HC534" s="59"/>
      <c r="HD534" s="59"/>
      <c r="HE534" s="59"/>
      <c r="HF534" s="59"/>
      <c r="HG534" s="59"/>
      <c r="HH534" s="59"/>
      <c r="HI534" s="59"/>
      <c r="HJ534" s="59"/>
      <c r="HK534" s="59"/>
      <c r="HL534" s="59"/>
      <c r="HM534" s="59"/>
      <c r="HN534" s="59"/>
      <c r="HO534" s="59"/>
      <c r="HP534" s="59"/>
      <c r="HQ534" s="59"/>
      <c r="HR534" s="59"/>
      <c r="HS534" s="59"/>
      <c r="HT534" s="59"/>
      <c r="HU534" s="59"/>
      <c r="HV534" s="59"/>
      <c r="HW534" s="59"/>
      <c r="HX534" s="59"/>
      <c r="HY534" s="59"/>
      <c r="HZ534" s="59"/>
      <c r="IA534" s="59"/>
      <c r="IB534" s="59"/>
      <c r="IC534" s="59"/>
      <c r="ID534" s="59"/>
      <c r="IE534" s="59"/>
      <c r="IF534" s="59"/>
      <c r="IG534" s="59"/>
      <c r="IH534" s="59"/>
      <c r="II534" s="59"/>
      <c r="IJ534" s="59"/>
      <c r="IK534" s="59"/>
      <c r="IL534" s="59"/>
      <c r="IM534" s="59"/>
      <c r="IN534" s="59"/>
      <c r="IO534" s="59"/>
      <c r="IP534" s="59"/>
      <c r="IQ534" s="59"/>
      <c r="IR534" s="59"/>
      <c r="IS534" s="59"/>
      <c r="IT534" s="59"/>
      <c r="IU534" s="59"/>
      <c r="IV534" s="59"/>
      <c r="IW534" s="59"/>
      <c r="IX534" s="59"/>
      <c r="IY534" s="59"/>
      <c r="IZ534" s="59"/>
      <c r="JA534" s="59"/>
      <c r="JB534" s="59"/>
      <c r="JC534" s="59"/>
      <c r="JD534" s="59"/>
      <c r="JE534" s="59"/>
      <c r="JF534" s="59"/>
      <c r="JG534" s="59"/>
      <c r="JH534" s="59"/>
      <c r="JI534" s="59"/>
      <c r="JJ534" s="59"/>
      <c r="JK534" s="59"/>
      <c r="JL534" s="59"/>
      <c r="JM534" s="59"/>
      <c r="JN534" s="59"/>
      <c r="JO534" s="59"/>
      <c r="JP534" s="59"/>
      <c r="JQ534" s="59"/>
      <c r="JR534" s="59"/>
      <c r="JS534" s="59"/>
      <c r="JT534" s="59"/>
      <c r="JU534" s="59"/>
      <c r="JV534" s="59"/>
      <c r="JW534" s="59"/>
      <c r="JX534" s="59"/>
      <c r="JY534" s="59"/>
      <c r="JZ534" s="59"/>
      <c r="KA534" s="59"/>
      <c r="KB534" s="59"/>
      <c r="KC534" s="59"/>
      <c r="KD534" s="59"/>
      <c r="KE534" s="59"/>
      <c r="KF534" s="59"/>
      <c r="KG534" s="59"/>
      <c r="KH534" s="59"/>
      <c r="KI534" s="59"/>
      <c r="KJ534" s="59"/>
      <c r="KK534" s="59"/>
      <c r="KL534" s="59"/>
      <c r="KM534" s="59"/>
      <c r="KN534" s="59"/>
      <c r="KO534" s="59"/>
      <c r="KP534" s="59"/>
      <c r="KQ534" s="59"/>
      <c r="KR534" s="59"/>
      <c r="KS534" s="59"/>
      <c r="KT534" s="59"/>
      <c r="KU534" s="59"/>
      <c r="KV534" s="59"/>
      <c r="KW534" s="59"/>
      <c r="KX534" s="59"/>
      <c r="KY534" s="59"/>
      <c r="KZ534" s="59"/>
      <c r="LA534" s="59"/>
      <c r="LB534" s="59"/>
      <c r="LC534" s="59"/>
      <c r="LD534" s="59"/>
      <c r="LE534" s="59"/>
      <c r="LF534" s="59"/>
      <c r="LG534" s="59"/>
      <c r="LH534" s="59"/>
      <c r="LI534" s="59"/>
      <c r="LJ534" s="59"/>
      <c r="LK534" s="59"/>
      <c r="LL534" s="59"/>
      <c r="LM534" s="59"/>
      <c r="LN534" s="59"/>
      <c r="LO534" s="59"/>
      <c r="LP534" s="59"/>
      <c r="LQ534" s="59"/>
      <c r="LR534" s="59"/>
      <c r="LS534" s="59"/>
      <c r="LT534" s="59"/>
      <c r="LU534" s="59"/>
      <c r="LV534" s="59"/>
      <c r="LW534" s="59"/>
      <c r="LX534" s="59"/>
      <c r="LY534" s="59"/>
      <c r="LZ534" s="59"/>
      <c r="MA534" s="59"/>
      <c r="MB534" s="59"/>
      <c r="MC534" s="59"/>
      <c r="MD534" s="59"/>
      <c r="ME534" s="59"/>
      <c r="MF534" s="59"/>
      <c r="MG534" s="59"/>
      <c r="MH534" s="59"/>
      <c r="MI534" s="59"/>
      <c r="MJ534" s="59"/>
      <c r="MK534" s="59"/>
      <c r="ML534" s="59"/>
      <c r="MM534" s="59"/>
      <c r="MN534" s="59"/>
      <c r="MO534" s="59"/>
      <c r="MP534" s="59"/>
      <c r="MQ534" s="60"/>
      <c r="MR534" s="61"/>
      <c r="MS534" s="61"/>
      <c r="MT534" s="61"/>
      <c r="MU534" s="61"/>
    </row>
    <row r="535" spans="1:359" s="83" customFormat="1" ht="93">
      <c r="A535" s="418"/>
      <c r="B535" s="71">
        <v>4</v>
      </c>
      <c r="C535" s="98" t="s">
        <v>251</v>
      </c>
      <c r="D535" s="98" t="s">
        <v>760</v>
      </c>
      <c r="E535" s="111" t="s">
        <v>1377</v>
      </c>
      <c r="F535" s="98" t="s">
        <v>1774</v>
      </c>
      <c r="G535" s="71" t="s">
        <v>0</v>
      </c>
      <c r="H535" s="121"/>
      <c r="I535" s="75" t="s">
        <v>1140</v>
      </c>
      <c r="J535" s="227">
        <v>20000</v>
      </c>
      <c r="K535" s="75"/>
      <c r="L535" s="71" t="s">
        <v>0</v>
      </c>
      <c r="M535" s="71"/>
      <c r="N535" s="75"/>
      <c r="O535" s="75"/>
      <c r="P535" s="79">
        <v>0</v>
      </c>
      <c r="Q535" s="75"/>
      <c r="R535" s="75"/>
      <c r="S535" s="75"/>
      <c r="T535" s="75" t="s">
        <v>0</v>
      </c>
      <c r="U535" s="75" t="s">
        <v>42</v>
      </c>
      <c r="V535" s="62"/>
      <c r="W535" s="82"/>
      <c r="X535" s="59"/>
      <c r="Y535" s="59"/>
      <c r="Z535" s="59"/>
      <c r="AA535" s="59"/>
      <c r="AB535" s="59"/>
      <c r="AC535" s="59"/>
      <c r="AD535" s="59"/>
      <c r="AE535" s="59"/>
      <c r="AF535" s="59"/>
      <c r="AG535" s="59"/>
      <c r="AH535" s="59"/>
      <c r="AI535" s="59"/>
      <c r="AJ535" s="59"/>
      <c r="AK535" s="59"/>
      <c r="AL535" s="59"/>
      <c r="AM535" s="59"/>
      <c r="AN535" s="59"/>
      <c r="AO535" s="59"/>
      <c r="AP535" s="59"/>
      <c r="AQ535" s="59"/>
      <c r="AR535" s="59"/>
      <c r="AS535" s="59"/>
      <c r="AT535" s="59"/>
      <c r="AU535" s="59"/>
      <c r="AV535" s="59"/>
      <c r="AW535" s="59"/>
      <c r="AX535" s="59"/>
      <c r="AY535" s="59"/>
      <c r="AZ535" s="59"/>
      <c r="BA535" s="59"/>
      <c r="BB535" s="59"/>
      <c r="BC535" s="59"/>
      <c r="BD535" s="59"/>
      <c r="BE535" s="59"/>
      <c r="BF535" s="59"/>
      <c r="BG535" s="59"/>
      <c r="BH535" s="59"/>
      <c r="BI535" s="59"/>
      <c r="BJ535" s="59"/>
      <c r="BK535" s="59"/>
      <c r="BL535" s="59"/>
      <c r="BM535" s="59"/>
      <c r="BN535" s="59"/>
      <c r="BO535" s="59"/>
      <c r="BP535" s="59"/>
      <c r="BQ535" s="59"/>
      <c r="BR535" s="59"/>
      <c r="BS535" s="59"/>
      <c r="BT535" s="59"/>
      <c r="BU535" s="59"/>
      <c r="BV535" s="59"/>
      <c r="BW535" s="59"/>
      <c r="BX535" s="59"/>
      <c r="BY535" s="59"/>
      <c r="BZ535" s="59"/>
      <c r="CA535" s="59"/>
      <c r="CB535" s="59"/>
      <c r="CC535" s="59"/>
      <c r="CD535" s="59"/>
      <c r="CE535" s="59"/>
      <c r="CF535" s="59"/>
      <c r="CG535" s="59"/>
      <c r="CH535" s="59"/>
      <c r="CI535" s="59"/>
      <c r="CJ535" s="59"/>
      <c r="CK535" s="59"/>
      <c r="CL535" s="59"/>
      <c r="CM535" s="59"/>
      <c r="CN535" s="59"/>
      <c r="CO535" s="59"/>
      <c r="CP535" s="59"/>
      <c r="CQ535" s="59"/>
      <c r="CR535" s="59"/>
      <c r="CS535" s="59"/>
      <c r="CT535" s="59"/>
      <c r="CU535" s="59"/>
      <c r="CV535" s="59"/>
      <c r="CW535" s="59"/>
      <c r="CX535" s="59"/>
      <c r="CY535" s="59"/>
      <c r="CZ535" s="59"/>
      <c r="DA535" s="59"/>
      <c r="DB535" s="59"/>
      <c r="DC535" s="59"/>
      <c r="DD535" s="59"/>
      <c r="DE535" s="59"/>
      <c r="DF535" s="59"/>
      <c r="DG535" s="59"/>
      <c r="DH535" s="59"/>
      <c r="DI535" s="59"/>
      <c r="DJ535" s="59"/>
      <c r="DK535" s="59"/>
      <c r="DL535" s="59"/>
      <c r="DM535" s="59"/>
      <c r="DN535" s="59"/>
      <c r="DO535" s="59"/>
      <c r="DP535" s="59"/>
      <c r="DQ535" s="59"/>
      <c r="DR535" s="59"/>
      <c r="DS535" s="59"/>
      <c r="DT535" s="59"/>
      <c r="DU535" s="59"/>
      <c r="DV535" s="59"/>
      <c r="DW535" s="59"/>
      <c r="DX535" s="59"/>
      <c r="DY535" s="59"/>
      <c r="DZ535" s="59"/>
      <c r="EA535" s="59"/>
      <c r="EB535" s="59"/>
      <c r="EC535" s="59"/>
      <c r="ED535" s="59"/>
      <c r="EE535" s="59"/>
      <c r="EF535" s="59"/>
      <c r="EG535" s="59"/>
      <c r="EH535" s="59"/>
      <c r="EI535" s="59"/>
      <c r="EJ535" s="59"/>
      <c r="EK535" s="59"/>
      <c r="EL535" s="59"/>
      <c r="EM535" s="59"/>
      <c r="EN535" s="59"/>
      <c r="EO535" s="59"/>
      <c r="EP535" s="59"/>
      <c r="EQ535" s="59"/>
      <c r="ER535" s="59"/>
      <c r="ES535" s="59"/>
      <c r="ET535" s="59"/>
      <c r="EU535" s="59"/>
      <c r="EV535" s="59"/>
      <c r="EW535" s="59"/>
      <c r="EX535" s="59"/>
      <c r="EY535" s="59"/>
      <c r="EZ535" s="59"/>
      <c r="FA535" s="59"/>
      <c r="FB535" s="59"/>
      <c r="FC535" s="59"/>
      <c r="FD535" s="59"/>
      <c r="FE535" s="59"/>
      <c r="FF535" s="59"/>
      <c r="FG535" s="59"/>
      <c r="FH535" s="59"/>
      <c r="FI535" s="59"/>
      <c r="FJ535" s="59"/>
      <c r="FK535" s="59"/>
      <c r="FL535" s="59"/>
      <c r="FM535" s="59"/>
      <c r="FN535" s="59"/>
      <c r="FO535" s="59"/>
      <c r="FP535" s="59"/>
      <c r="FQ535" s="59"/>
      <c r="FR535" s="59"/>
      <c r="FS535" s="59"/>
      <c r="FT535" s="59"/>
      <c r="FU535" s="59"/>
      <c r="FV535" s="59"/>
      <c r="FW535" s="59"/>
      <c r="FX535" s="59"/>
      <c r="FY535" s="59"/>
      <c r="FZ535" s="59"/>
      <c r="GA535" s="59"/>
      <c r="GB535" s="59"/>
      <c r="GC535" s="59"/>
      <c r="GD535" s="59"/>
      <c r="GE535" s="59"/>
      <c r="GF535" s="59"/>
      <c r="GG535" s="59"/>
      <c r="GH535" s="59"/>
      <c r="GI535" s="59"/>
      <c r="GJ535" s="59"/>
      <c r="GK535" s="59"/>
      <c r="GL535" s="59"/>
      <c r="GM535" s="59"/>
      <c r="GN535" s="59"/>
      <c r="GO535" s="59"/>
      <c r="GP535" s="59"/>
      <c r="GQ535" s="59"/>
      <c r="GR535" s="59"/>
      <c r="GS535" s="59"/>
      <c r="GT535" s="59"/>
      <c r="GU535" s="59"/>
      <c r="GV535" s="59"/>
      <c r="GW535" s="59"/>
      <c r="GX535" s="59"/>
      <c r="GY535" s="59"/>
      <c r="GZ535" s="59"/>
      <c r="HA535" s="59"/>
      <c r="HB535" s="59"/>
      <c r="HC535" s="59"/>
      <c r="HD535" s="59"/>
      <c r="HE535" s="59"/>
      <c r="HF535" s="59"/>
      <c r="HG535" s="59"/>
      <c r="HH535" s="59"/>
      <c r="HI535" s="59"/>
      <c r="HJ535" s="59"/>
      <c r="HK535" s="59"/>
      <c r="HL535" s="59"/>
      <c r="HM535" s="59"/>
      <c r="HN535" s="59"/>
      <c r="HO535" s="59"/>
      <c r="HP535" s="59"/>
      <c r="HQ535" s="59"/>
      <c r="HR535" s="59"/>
      <c r="HS535" s="59"/>
      <c r="HT535" s="59"/>
      <c r="HU535" s="59"/>
      <c r="HV535" s="59"/>
      <c r="HW535" s="59"/>
      <c r="HX535" s="59"/>
      <c r="HY535" s="59"/>
      <c r="HZ535" s="59"/>
      <c r="IA535" s="59"/>
      <c r="IB535" s="59"/>
      <c r="IC535" s="59"/>
      <c r="ID535" s="59"/>
      <c r="IE535" s="59"/>
      <c r="IF535" s="59"/>
      <c r="IG535" s="59"/>
      <c r="IH535" s="59"/>
      <c r="II535" s="59"/>
      <c r="IJ535" s="59"/>
      <c r="IK535" s="59"/>
      <c r="IL535" s="59"/>
      <c r="IM535" s="59"/>
      <c r="IN535" s="59"/>
      <c r="IO535" s="59"/>
      <c r="IP535" s="59"/>
      <c r="IQ535" s="59"/>
      <c r="IR535" s="59"/>
      <c r="IS535" s="59"/>
      <c r="IT535" s="59"/>
      <c r="IU535" s="59"/>
      <c r="IV535" s="59"/>
      <c r="IW535" s="59"/>
      <c r="IX535" s="59"/>
      <c r="IY535" s="59"/>
      <c r="IZ535" s="59"/>
      <c r="JA535" s="59"/>
      <c r="JB535" s="59"/>
      <c r="JC535" s="59"/>
      <c r="JD535" s="59"/>
      <c r="JE535" s="59"/>
      <c r="JF535" s="59"/>
      <c r="JG535" s="59"/>
      <c r="JH535" s="59"/>
      <c r="JI535" s="59"/>
      <c r="JJ535" s="59"/>
      <c r="JK535" s="59"/>
      <c r="JL535" s="59"/>
      <c r="JM535" s="59"/>
      <c r="JN535" s="59"/>
      <c r="JO535" s="59"/>
      <c r="JP535" s="59"/>
      <c r="JQ535" s="59"/>
      <c r="JR535" s="59"/>
      <c r="JS535" s="59"/>
      <c r="JT535" s="59"/>
      <c r="JU535" s="59"/>
      <c r="JV535" s="59"/>
      <c r="JW535" s="59"/>
      <c r="JX535" s="59"/>
      <c r="JY535" s="59"/>
      <c r="JZ535" s="59"/>
      <c r="KA535" s="59"/>
      <c r="KB535" s="59"/>
      <c r="KC535" s="59"/>
      <c r="KD535" s="59"/>
      <c r="KE535" s="59"/>
      <c r="KF535" s="59"/>
      <c r="KG535" s="59"/>
      <c r="KH535" s="59"/>
      <c r="KI535" s="59"/>
      <c r="KJ535" s="59"/>
      <c r="KK535" s="59"/>
      <c r="KL535" s="59"/>
      <c r="KM535" s="59"/>
      <c r="KN535" s="59"/>
      <c r="KO535" s="59"/>
      <c r="KP535" s="59"/>
      <c r="KQ535" s="59"/>
      <c r="KR535" s="59"/>
      <c r="KS535" s="59"/>
      <c r="KT535" s="59"/>
      <c r="KU535" s="59"/>
      <c r="KV535" s="59"/>
      <c r="KW535" s="59"/>
      <c r="KX535" s="59"/>
      <c r="KY535" s="59"/>
      <c r="KZ535" s="59"/>
      <c r="LA535" s="59"/>
      <c r="LB535" s="59"/>
      <c r="LC535" s="59"/>
      <c r="LD535" s="59"/>
      <c r="LE535" s="59"/>
      <c r="LF535" s="59"/>
      <c r="LG535" s="59"/>
      <c r="LH535" s="59"/>
      <c r="LI535" s="59"/>
      <c r="LJ535" s="59"/>
      <c r="LK535" s="59"/>
      <c r="LL535" s="59"/>
      <c r="LM535" s="59"/>
      <c r="LN535" s="59"/>
      <c r="LO535" s="59"/>
      <c r="LP535" s="59"/>
      <c r="LQ535" s="59"/>
      <c r="LR535" s="59"/>
      <c r="LS535" s="59"/>
      <c r="LT535" s="59"/>
      <c r="LU535" s="59"/>
      <c r="LV535" s="59"/>
      <c r="LW535" s="59"/>
      <c r="LX535" s="59"/>
      <c r="LY535" s="59"/>
      <c r="LZ535" s="59"/>
      <c r="MA535" s="59"/>
      <c r="MB535" s="59"/>
      <c r="MC535" s="59"/>
      <c r="MD535" s="59"/>
      <c r="ME535" s="59"/>
      <c r="MF535" s="59"/>
      <c r="MG535" s="59"/>
      <c r="MH535" s="59"/>
      <c r="MI535" s="59"/>
      <c r="MJ535" s="59"/>
      <c r="MK535" s="59"/>
      <c r="ML535" s="59"/>
      <c r="MM535" s="59"/>
      <c r="MN535" s="59"/>
      <c r="MO535" s="59"/>
      <c r="MP535" s="59"/>
      <c r="MQ535" s="60"/>
      <c r="MR535" s="61"/>
      <c r="MS535" s="61"/>
      <c r="MT535" s="61"/>
      <c r="MU535" s="61"/>
    </row>
    <row r="536" spans="1:359" s="83" customFormat="1" ht="69.75">
      <c r="A536" s="418"/>
      <c r="B536" s="71">
        <v>5</v>
      </c>
      <c r="C536" s="72" t="s">
        <v>250</v>
      </c>
      <c r="D536" s="98" t="s">
        <v>759</v>
      </c>
      <c r="E536" s="72" t="s">
        <v>1378</v>
      </c>
      <c r="F536" s="98" t="s">
        <v>1775</v>
      </c>
      <c r="G536" s="71" t="s">
        <v>0</v>
      </c>
      <c r="H536" s="71"/>
      <c r="I536" s="75" t="s">
        <v>1140</v>
      </c>
      <c r="J536" s="227">
        <v>20000</v>
      </c>
      <c r="K536" s="75"/>
      <c r="L536" s="71" t="s">
        <v>0</v>
      </c>
      <c r="M536" s="71"/>
      <c r="N536" s="75"/>
      <c r="O536" s="75"/>
      <c r="P536" s="79">
        <v>0</v>
      </c>
      <c r="Q536" s="75"/>
      <c r="R536" s="75"/>
      <c r="S536" s="75"/>
      <c r="T536" s="75" t="s">
        <v>0</v>
      </c>
      <c r="U536" s="75" t="s">
        <v>42</v>
      </c>
      <c r="V536" s="62"/>
      <c r="W536" s="82"/>
      <c r="X536" s="59"/>
      <c r="Y536" s="59"/>
      <c r="Z536" s="59"/>
      <c r="AA536" s="59"/>
      <c r="AB536" s="59"/>
      <c r="AC536" s="59"/>
      <c r="AD536" s="59"/>
      <c r="AE536" s="59"/>
      <c r="AF536" s="59"/>
      <c r="AG536" s="59"/>
      <c r="AH536" s="59"/>
      <c r="AI536" s="59"/>
      <c r="AJ536" s="59"/>
      <c r="AK536" s="59"/>
      <c r="AL536" s="59"/>
      <c r="AM536" s="59"/>
      <c r="AN536" s="59"/>
      <c r="AO536" s="59"/>
      <c r="AP536" s="59"/>
      <c r="AQ536" s="59"/>
      <c r="AR536" s="59"/>
      <c r="AS536" s="59"/>
      <c r="AT536" s="59"/>
      <c r="AU536" s="59"/>
      <c r="AV536" s="59"/>
      <c r="AW536" s="59"/>
      <c r="AX536" s="59"/>
      <c r="AY536" s="59"/>
      <c r="AZ536" s="59"/>
      <c r="BA536" s="59"/>
      <c r="BB536" s="59"/>
      <c r="BC536" s="59"/>
      <c r="BD536" s="59"/>
      <c r="BE536" s="59"/>
      <c r="BF536" s="59"/>
      <c r="BG536" s="59"/>
      <c r="BH536" s="59"/>
      <c r="BI536" s="59"/>
      <c r="BJ536" s="59"/>
      <c r="BK536" s="59"/>
      <c r="BL536" s="59"/>
      <c r="BM536" s="59"/>
      <c r="BN536" s="59"/>
      <c r="BO536" s="59"/>
      <c r="BP536" s="59"/>
      <c r="BQ536" s="59"/>
      <c r="BR536" s="59"/>
      <c r="BS536" s="59"/>
      <c r="BT536" s="59"/>
      <c r="BU536" s="59"/>
      <c r="BV536" s="59"/>
      <c r="BW536" s="59"/>
      <c r="BX536" s="59"/>
      <c r="BY536" s="59"/>
      <c r="BZ536" s="59"/>
      <c r="CA536" s="59"/>
      <c r="CB536" s="59"/>
      <c r="CC536" s="59"/>
      <c r="CD536" s="59"/>
      <c r="CE536" s="59"/>
      <c r="CF536" s="59"/>
      <c r="CG536" s="59"/>
      <c r="CH536" s="59"/>
      <c r="CI536" s="59"/>
      <c r="CJ536" s="59"/>
      <c r="CK536" s="59"/>
      <c r="CL536" s="59"/>
      <c r="CM536" s="59"/>
      <c r="CN536" s="59"/>
      <c r="CO536" s="59"/>
      <c r="CP536" s="59"/>
      <c r="CQ536" s="59"/>
      <c r="CR536" s="59"/>
      <c r="CS536" s="59"/>
      <c r="CT536" s="59"/>
      <c r="CU536" s="59"/>
      <c r="CV536" s="59"/>
      <c r="CW536" s="59"/>
      <c r="CX536" s="59"/>
      <c r="CY536" s="59"/>
      <c r="CZ536" s="59"/>
      <c r="DA536" s="59"/>
      <c r="DB536" s="59"/>
      <c r="DC536" s="59"/>
      <c r="DD536" s="59"/>
      <c r="DE536" s="59"/>
      <c r="DF536" s="59"/>
      <c r="DG536" s="59"/>
      <c r="DH536" s="59"/>
      <c r="DI536" s="59"/>
      <c r="DJ536" s="59"/>
      <c r="DK536" s="59"/>
      <c r="DL536" s="59"/>
      <c r="DM536" s="59"/>
      <c r="DN536" s="59"/>
      <c r="DO536" s="59"/>
      <c r="DP536" s="59"/>
      <c r="DQ536" s="59"/>
      <c r="DR536" s="59"/>
      <c r="DS536" s="59"/>
      <c r="DT536" s="59"/>
      <c r="DU536" s="59"/>
      <c r="DV536" s="59"/>
      <c r="DW536" s="59"/>
      <c r="DX536" s="59"/>
      <c r="DY536" s="59"/>
      <c r="DZ536" s="59"/>
      <c r="EA536" s="59"/>
      <c r="EB536" s="59"/>
      <c r="EC536" s="59"/>
      <c r="ED536" s="59"/>
      <c r="EE536" s="59"/>
      <c r="EF536" s="59"/>
      <c r="EG536" s="59"/>
      <c r="EH536" s="59"/>
      <c r="EI536" s="59"/>
      <c r="EJ536" s="59"/>
      <c r="EK536" s="59"/>
      <c r="EL536" s="59"/>
      <c r="EM536" s="59"/>
      <c r="EN536" s="59"/>
      <c r="EO536" s="59"/>
      <c r="EP536" s="59"/>
      <c r="EQ536" s="59"/>
      <c r="ER536" s="59"/>
      <c r="ES536" s="59"/>
      <c r="ET536" s="59"/>
      <c r="EU536" s="59"/>
      <c r="EV536" s="59"/>
      <c r="EW536" s="59"/>
      <c r="EX536" s="59"/>
      <c r="EY536" s="59"/>
      <c r="EZ536" s="59"/>
      <c r="FA536" s="59"/>
      <c r="FB536" s="59"/>
      <c r="FC536" s="59"/>
      <c r="FD536" s="59"/>
      <c r="FE536" s="59"/>
      <c r="FF536" s="59"/>
      <c r="FG536" s="59"/>
      <c r="FH536" s="59"/>
      <c r="FI536" s="59"/>
      <c r="FJ536" s="59"/>
      <c r="FK536" s="59"/>
      <c r="FL536" s="59"/>
      <c r="FM536" s="59"/>
      <c r="FN536" s="59"/>
      <c r="FO536" s="59"/>
      <c r="FP536" s="59"/>
      <c r="FQ536" s="59"/>
      <c r="FR536" s="59"/>
      <c r="FS536" s="59"/>
      <c r="FT536" s="59"/>
      <c r="FU536" s="59"/>
      <c r="FV536" s="59"/>
      <c r="FW536" s="59"/>
      <c r="FX536" s="59"/>
      <c r="FY536" s="59"/>
      <c r="FZ536" s="59"/>
      <c r="GA536" s="59"/>
      <c r="GB536" s="59"/>
      <c r="GC536" s="59"/>
      <c r="GD536" s="59"/>
      <c r="GE536" s="59"/>
      <c r="GF536" s="59"/>
      <c r="GG536" s="59"/>
      <c r="GH536" s="59"/>
      <c r="GI536" s="59"/>
      <c r="GJ536" s="59"/>
      <c r="GK536" s="59"/>
      <c r="GL536" s="59"/>
      <c r="GM536" s="59"/>
      <c r="GN536" s="59"/>
      <c r="GO536" s="59"/>
      <c r="GP536" s="59"/>
      <c r="GQ536" s="59"/>
      <c r="GR536" s="59"/>
      <c r="GS536" s="59"/>
      <c r="GT536" s="59"/>
      <c r="GU536" s="59"/>
      <c r="GV536" s="59"/>
      <c r="GW536" s="59"/>
      <c r="GX536" s="59"/>
      <c r="GY536" s="59"/>
      <c r="GZ536" s="59"/>
      <c r="HA536" s="59"/>
      <c r="HB536" s="59"/>
      <c r="HC536" s="59"/>
      <c r="HD536" s="59"/>
      <c r="HE536" s="59"/>
      <c r="HF536" s="59"/>
      <c r="HG536" s="59"/>
      <c r="HH536" s="59"/>
      <c r="HI536" s="59"/>
      <c r="HJ536" s="59"/>
      <c r="HK536" s="59"/>
      <c r="HL536" s="59"/>
      <c r="HM536" s="59"/>
      <c r="HN536" s="59"/>
      <c r="HO536" s="59"/>
      <c r="HP536" s="59"/>
      <c r="HQ536" s="59"/>
      <c r="HR536" s="59"/>
      <c r="HS536" s="59"/>
      <c r="HT536" s="59"/>
      <c r="HU536" s="59"/>
      <c r="HV536" s="59"/>
      <c r="HW536" s="59"/>
      <c r="HX536" s="59"/>
      <c r="HY536" s="59"/>
      <c r="HZ536" s="59"/>
      <c r="IA536" s="59"/>
      <c r="IB536" s="59"/>
      <c r="IC536" s="59"/>
      <c r="ID536" s="59"/>
      <c r="IE536" s="59"/>
      <c r="IF536" s="59"/>
      <c r="IG536" s="59"/>
      <c r="IH536" s="59"/>
      <c r="II536" s="59"/>
      <c r="IJ536" s="59"/>
      <c r="IK536" s="59"/>
      <c r="IL536" s="59"/>
      <c r="IM536" s="59"/>
      <c r="IN536" s="59"/>
      <c r="IO536" s="59"/>
      <c r="IP536" s="59"/>
      <c r="IQ536" s="59"/>
      <c r="IR536" s="59"/>
      <c r="IS536" s="59"/>
      <c r="IT536" s="59"/>
      <c r="IU536" s="59"/>
      <c r="IV536" s="59"/>
      <c r="IW536" s="59"/>
      <c r="IX536" s="59"/>
      <c r="IY536" s="59"/>
      <c r="IZ536" s="59"/>
      <c r="JA536" s="59"/>
      <c r="JB536" s="59"/>
      <c r="JC536" s="59"/>
      <c r="JD536" s="59"/>
      <c r="JE536" s="59"/>
      <c r="JF536" s="59"/>
      <c r="JG536" s="59"/>
      <c r="JH536" s="59"/>
      <c r="JI536" s="59"/>
      <c r="JJ536" s="59"/>
      <c r="JK536" s="59"/>
      <c r="JL536" s="59"/>
      <c r="JM536" s="59"/>
      <c r="JN536" s="59"/>
      <c r="JO536" s="59"/>
      <c r="JP536" s="59"/>
      <c r="JQ536" s="59"/>
      <c r="JR536" s="59"/>
      <c r="JS536" s="59"/>
      <c r="JT536" s="59"/>
      <c r="JU536" s="59"/>
      <c r="JV536" s="59"/>
      <c r="JW536" s="59"/>
      <c r="JX536" s="59"/>
      <c r="JY536" s="59"/>
      <c r="JZ536" s="59"/>
      <c r="KA536" s="59"/>
      <c r="KB536" s="59"/>
      <c r="KC536" s="59"/>
      <c r="KD536" s="59"/>
      <c r="KE536" s="59"/>
      <c r="KF536" s="59"/>
      <c r="KG536" s="59"/>
      <c r="KH536" s="59"/>
      <c r="KI536" s="59"/>
      <c r="KJ536" s="59"/>
      <c r="KK536" s="59"/>
      <c r="KL536" s="59"/>
      <c r="KM536" s="59"/>
      <c r="KN536" s="59"/>
      <c r="KO536" s="59"/>
      <c r="KP536" s="59"/>
      <c r="KQ536" s="59"/>
      <c r="KR536" s="59"/>
      <c r="KS536" s="59"/>
      <c r="KT536" s="59"/>
      <c r="KU536" s="59"/>
      <c r="KV536" s="59"/>
      <c r="KW536" s="59"/>
      <c r="KX536" s="59"/>
      <c r="KY536" s="59"/>
      <c r="KZ536" s="59"/>
      <c r="LA536" s="59"/>
      <c r="LB536" s="59"/>
      <c r="LC536" s="59"/>
      <c r="LD536" s="59"/>
      <c r="LE536" s="59"/>
      <c r="LF536" s="59"/>
      <c r="LG536" s="59"/>
      <c r="LH536" s="59"/>
      <c r="LI536" s="59"/>
      <c r="LJ536" s="59"/>
      <c r="LK536" s="59"/>
      <c r="LL536" s="59"/>
      <c r="LM536" s="59"/>
      <c r="LN536" s="59"/>
      <c r="LO536" s="59"/>
      <c r="LP536" s="59"/>
      <c r="LQ536" s="59"/>
      <c r="LR536" s="59"/>
      <c r="LS536" s="59"/>
      <c r="LT536" s="59"/>
      <c r="LU536" s="59"/>
      <c r="LV536" s="59"/>
      <c r="LW536" s="59"/>
      <c r="LX536" s="59"/>
      <c r="LY536" s="59"/>
      <c r="LZ536" s="59"/>
      <c r="MA536" s="59"/>
      <c r="MB536" s="59"/>
      <c r="MC536" s="59"/>
      <c r="MD536" s="59"/>
      <c r="ME536" s="59"/>
      <c r="MF536" s="59"/>
      <c r="MG536" s="59"/>
      <c r="MH536" s="59"/>
      <c r="MI536" s="59"/>
      <c r="MJ536" s="59"/>
      <c r="MK536" s="59"/>
      <c r="ML536" s="59"/>
      <c r="MM536" s="59"/>
      <c r="MN536" s="59"/>
      <c r="MO536" s="59"/>
      <c r="MP536" s="59"/>
      <c r="MQ536" s="60"/>
      <c r="MR536" s="61"/>
      <c r="MS536" s="61"/>
      <c r="MT536" s="61"/>
      <c r="MU536" s="61"/>
    </row>
    <row r="537" spans="1:359" s="83" customFormat="1" ht="93">
      <c r="A537" s="418"/>
      <c r="B537" s="71">
        <v>6</v>
      </c>
      <c r="C537" s="111" t="s">
        <v>249</v>
      </c>
      <c r="D537" s="72" t="s">
        <v>758</v>
      </c>
      <c r="E537" s="194" t="s">
        <v>1379</v>
      </c>
      <c r="F537" s="75" t="s">
        <v>1776</v>
      </c>
      <c r="G537" s="75" t="s">
        <v>0</v>
      </c>
      <c r="H537" s="121"/>
      <c r="I537" s="75" t="s">
        <v>1089</v>
      </c>
      <c r="J537" s="227">
        <v>271000</v>
      </c>
      <c r="K537" s="80"/>
      <c r="L537" s="71"/>
      <c r="M537" s="71" t="s">
        <v>0</v>
      </c>
      <c r="N537" s="71" t="s">
        <v>0</v>
      </c>
      <c r="O537" s="121"/>
      <c r="P537" s="79">
        <v>0</v>
      </c>
      <c r="Q537" s="71"/>
      <c r="R537" s="121"/>
      <c r="S537" s="71"/>
      <c r="T537" s="71" t="s">
        <v>0</v>
      </c>
      <c r="U537" s="75" t="s">
        <v>42</v>
      </c>
      <c r="V537" s="62"/>
      <c r="W537" s="82"/>
      <c r="X537" s="59"/>
      <c r="Y537" s="59"/>
      <c r="Z537" s="59"/>
      <c r="AA537" s="59"/>
      <c r="AB537" s="59"/>
      <c r="AC537" s="59"/>
      <c r="AD537" s="59"/>
      <c r="AE537" s="59"/>
      <c r="AF537" s="59"/>
      <c r="AG537" s="59"/>
      <c r="AH537" s="59"/>
      <c r="AI537" s="59"/>
      <c r="AJ537" s="59"/>
      <c r="AK537" s="59"/>
      <c r="AL537" s="59"/>
      <c r="AM537" s="59"/>
      <c r="AN537" s="59"/>
      <c r="AO537" s="59"/>
      <c r="AP537" s="59"/>
      <c r="AQ537" s="59"/>
      <c r="AR537" s="59"/>
      <c r="AS537" s="59"/>
      <c r="AT537" s="59"/>
      <c r="AU537" s="59"/>
      <c r="AV537" s="59"/>
      <c r="AW537" s="59"/>
      <c r="AX537" s="59"/>
      <c r="AY537" s="59"/>
      <c r="AZ537" s="59"/>
      <c r="BA537" s="59"/>
      <c r="BB537" s="59"/>
      <c r="BC537" s="59"/>
      <c r="BD537" s="59"/>
      <c r="BE537" s="59"/>
      <c r="BF537" s="59"/>
      <c r="BG537" s="59"/>
      <c r="BH537" s="59"/>
      <c r="BI537" s="59"/>
      <c r="BJ537" s="59"/>
      <c r="BK537" s="59"/>
      <c r="BL537" s="59"/>
      <c r="BM537" s="59"/>
      <c r="BN537" s="59"/>
      <c r="BO537" s="59"/>
      <c r="BP537" s="59"/>
      <c r="BQ537" s="59"/>
      <c r="BR537" s="59"/>
      <c r="BS537" s="59"/>
      <c r="BT537" s="59"/>
      <c r="BU537" s="59"/>
      <c r="BV537" s="59"/>
      <c r="BW537" s="59"/>
      <c r="BX537" s="59"/>
      <c r="BY537" s="59"/>
      <c r="BZ537" s="59"/>
      <c r="CA537" s="59"/>
      <c r="CB537" s="59"/>
      <c r="CC537" s="59"/>
      <c r="CD537" s="59"/>
      <c r="CE537" s="59"/>
      <c r="CF537" s="59"/>
      <c r="CG537" s="59"/>
      <c r="CH537" s="59"/>
      <c r="CI537" s="59"/>
      <c r="CJ537" s="59"/>
      <c r="CK537" s="59"/>
      <c r="CL537" s="59"/>
      <c r="CM537" s="59"/>
      <c r="CN537" s="59"/>
      <c r="CO537" s="59"/>
      <c r="CP537" s="59"/>
      <c r="CQ537" s="59"/>
      <c r="CR537" s="59"/>
      <c r="CS537" s="59"/>
      <c r="CT537" s="59"/>
      <c r="CU537" s="59"/>
      <c r="CV537" s="59"/>
      <c r="CW537" s="59"/>
      <c r="CX537" s="59"/>
      <c r="CY537" s="59"/>
      <c r="CZ537" s="59"/>
      <c r="DA537" s="59"/>
      <c r="DB537" s="59"/>
      <c r="DC537" s="59"/>
      <c r="DD537" s="59"/>
      <c r="DE537" s="59"/>
      <c r="DF537" s="59"/>
      <c r="DG537" s="59"/>
      <c r="DH537" s="59"/>
      <c r="DI537" s="59"/>
      <c r="DJ537" s="59"/>
      <c r="DK537" s="59"/>
      <c r="DL537" s="59"/>
      <c r="DM537" s="59"/>
      <c r="DN537" s="59"/>
      <c r="DO537" s="59"/>
      <c r="DP537" s="59"/>
      <c r="DQ537" s="59"/>
      <c r="DR537" s="59"/>
      <c r="DS537" s="59"/>
      <c r="DT537" s="59"/>
      <c r="DU537" s="59"/>
      <c r="DV537" s="59"/>
      <c r="DW537" s="59"/>
      <c r="DX537" s="59"/>
      <c r="DY537" s="59"/>
      <c r="DZ537" s="59"/>
      <c r="EA537" s="59"/>
      <c r="EB537" s="59"/>
      <c r="EC537" s="59"/>
      <c r="ED537" s="59"/>
      <c r="EE537" s="59"/>
      <c r="EF537" s="59"/>
      <c r="EG537" s="59"/>
      <c r="EH537" s="59"/>
      <c r="EI537" s="59"/>
      <c r="EJ537" s="59"/>
      <c r="EK537" s="59"/>
      <c r="EL537" s="59"/>
      <c r="EM537" s="59"/>
      <c r="EN537" s="59"/>
      <c r="EO537" s="59"/>
      <c r="EP537" s="59"/>
      <c r="EQ537" s="59"/>
      <c r="ER537" s="59"/>
      <c r="ES537" s="59"/>
      <c r="ET537" s="59"/>
      <c r="EU537" s="59"/>
      <c r="EV537" s="59"/>
      <c r="EW537" s="59"/>
      <c r="EX537" s="59"/>
      <c r="EY537" s="59"/>
      <c r="EZ537" s="59"/>
      <c r="FA537" s="59"/>
      <c r="FB537" s="59"/>
      <c r="FC537" s="59"/>
      <c r="FD537" s="59"/>
      <c r="FE537" s="59"/>
      <c r="FF537" s="59"/>
      <c r="FG537" s="59"/>
      <c r="FH537" s="59"/>
      <c r="FI537" s="59"/>
      <c r="FJ537" s="59"/>
      <c r="FK537" s="59"/>
      <c r="FL537" s="59"/>
      <c r="FM537" s="59"/>
      <c r="FN537" s="59"/>
      <c r="FO537" s="59"/>
      <c r="FP537" s="59"/>
      <c r="FQ537" s="59"/>
      <c r="FR537" s="59"/>
      <c r="FS537" s="59"/>
      <c r="FT537" s="59"/>
      <c r="FU537" s="59"/>
      <c r="FV537" s="59"/>
      <c r="FW537" s="59"/>
      <c r="FX537" s="59"/>
      <c r="FY537" s="59"/>
      <c r="FZ537" s="59"/>
      <c r="GA537" s="59"/>
      <c r="GB537" s="59"/>
      <c r="GC537" s="59"/>
      <c r="GD537" s="59"/>
      <c r="GE537" s="59"/>
      <c r="GF537" s="59"/>
      <c r="GG537" s="59"/>
      <c r="GH537" s="59"/>
      <c r="GI537" s="59"/>
      <c r="GJ537" s="59"/>
      <c r="GK537" s="59"/>
      <c r="GL537" s="59"/>
      <c r="GM537" s="59"/>
      <c r="GN537" s="59"/>
      <c r="GO537" s="59"/>
      <c r="GP537" s="59"/>
      <c r="GQ537" s="59"/>
      <c r="GR537" s="59"/>
      <c r="GS537" s="59"/>
      <c r="GT537" s="59"/>
      <c r="GU537" s="59"/>
      <c r="GV537" s="59"/>
      <c r="GW537" s="59"/>
      <c r="GX537" s="59"/>
      <c r="GY537" s="59"/>
      <c r="GZ537" s="59"/>
      <c r="HA537" s="59"/>
      <c r="HB537" s="59"/>
      <c r="HC537" s="59"/>
      <c r="HD537" s="59"/>
      <c r="HE537" s="59"/>
      <c r="HF537" s="59"/>
      <c r="HG537" s="59"/>
      <c r="HH537" s="59"/>
      <c r="HI537" s="59"/>
      <c r="HJ537" s="59"/>
      <c r="HK537" s="59"/>
      <c r="HL537" s="59"/>
      <c r="HM537" s="59"/>
      <c r="HN537" s="59"/>
      <c r="HO537" s="59"/>
      <c r="HP537" s="59"/>
      <c r="HQ537" s="59"/>
      <c r="HR537" s="59"/>
      <c r="HS537" s="59"/>
      <c r="HT537" s="59"/>
      <c r="HU537" s="59"/>
      <c r="HV537" s="59"/>
      <c r="HW537" s="59"/>
      <c r="HX537" s="59"/>
      <c r="HY537" s="59"/>
      <c r="HZ537" s="59"/>
      <c r="IA537" s="59"/>
      <c r="IB537" s="59"/>
      <c r="IC537" s="59"/>
      <c r="ID537" s="59"/>
      <c r="IE537" s="59"/>
      <c r="IF537" s="59"/>
      <c r="IG537" s="59"/>
      <c r="IH537" s="59"/>
      <c r="II537" s="59"/>
      <c r="IJ537" s="59"/>
      <c r="IK537" s="59"/>
      <c r="IL537" s="59"/>
      <c r="IM537" s="59"/>
      <c r="IN537" s="59"/>
      <c r="IO537" s="59"/>
      <c r="IP537" s="59"/>
      <c r="IQ537" s="59"/>
      <c r="IR537" s="59"/>
      <c r="IS537" s="59"/>
      <c r="IT537" s="59"/>
      <c r="IU537" s="59"/>
      <c r="IV537" s="59"/>
      <c r="IW537" s="59"/>
      <c r="IX537" s="59"/>
      <c r="IY537" s="59"/>
      <c r="IZ537" s="59"/>
      <c r="JA537" s="59"/>
      <c r="JB537" s="59"/>
      <c r="JC537" s="59"/>
      <c r="JD537" s="59"/>
      <c r="JE537" s="59"/>
      <c r="JF537" s="59"/>
      <c r="JG537" s="59"/>
      <c r="JH537" s="59"/>
      <c r="JI537" s="59"/>
      <c r="JJ537" s="59"/>
      <c r="JK537" s="59"/>
      <c r="JL537" s="59"/>
      <c r="JM537" s="59"/>
      <c r="JN537" s="59"/>
      <c r="JO537" s="59"/>
      <c r="JP537" s="59"/>
      <c r="JQ537" s="59"/>
      <c r="JR537" s="59"/>
      <c r="JS537" s="59"/>
      <c r="JT537" s="59"/>
      <c r="JU537" s="59"/>
      <c r="JV537" s="59"/>
      <c r="JW537" s="59"/>
      <c r="JX537" s="59"/>
      <c r="JY537" s="59"/>
      <c r="JZ537" s="59"/>
      <c r="KA537" s="59"/>
      <c r="KB537" s="59"/>
      <c r="KC537" s="59"/>
      <c r="KD537" s="59"/>
      <c r="KE537" s="59"/>
      <c r="KF537" s="59"/>
      <c r="KG537" s="59"/>
      <c r="KH537" s="59"/>
      <c r="KI537" s="59"/>
      <c r="KJ537" s="59"/>
      <c r="KK537" s="59"/>
      <c r="KL537" s="59"/>
      <c r="KM537" s="59"/>
      <c r="KN537" s="59"/>
      <c r="KO537" s="59"/>
      <c r="KP537" s="59"/>
      <c r="KQ537" s="59"/>
      <c r="KR537" s="59"/>
      <c r="KS537" s="59"/>
      <c r="KT537" s="59"/>
      <c r="KU537" s="59"/>
      <c r="KV537" s="59"/>
      <c r="KW537" s="59"/>
      <c r="KX537" s="59"/>
      <c r="KY537" s="59"/>
      <c r="KZ537" s="59"/>
      <c r="LA537" s="59"/>
      <c r="LB537" s="59"/>
      <c r="LC537" s="59"/>
      <c r="LD537" s="59"/>
      <c r="LE537" s="59"/>
      <c r="LF537" s="59"/>
      <c r="LG537" s="59"/>
      <c r="LH537" s="59"/>
      <c r="LI537" s="59"/>
      <c r="LJ537" s="59"/>
      <c r="LK537" s="59"/>
      <c r="LL537" s="59"/>
      <c r="LM537" s="59"/>
      <c r="LN537" s="59"/>
      <c r="LO537" s="59"/>
      <c r="LP537" s="59"/>
      <c r="LQ537" s="59"/>
      <c r="LR537" s="59"/>
      <c r="LS537" s="59"/>
      <c r="LT537" s="59"/>
      <c r="LU537" s="59"/>
      <c r="LV537" s="59"/>
      <c r="LW537" s="59"/>
      <c r="LX537" s="59"/>
      <c r="LY537" s="59"/>
      <c r="LZ537" s="59"/>
      <c r="MA537" s="59"/>
      <c r="MB537" s="59"/>
      <c r="MC537" s="59"/>
      <c r="MD537" s="59"/>
      <c r="ME537" s="59"/>
      <c r="MF537" s="59"/>
      <c r="MG537" s="59"/>
      <c r="MH537" s="59"/>
      <c r="MI537" s="59"/>
      <c r="MJ537" s="59"/>
      <c r="MK537" s="59"/>
      <c r="ML537" s="59"/>
      <c r="MM537" s="59"/>
      <c r="MN537" s="59"/>
      <c r="MO537" s="59"/>
      <c r="MP537" s="59"/>
      <c r="MQ537" s="60"/>
      <c r="MR537" s="61"/>
      <c r="MS537" s="61"/>
      <c r="MT537" s="61"/>
      <c r="MU537" s="61"/>
    </row>
    <row r="538" spans="1:359" s="83" customFormat="1" ht="186">
      <c r="A538" s="418"/>
      <c r="B538" s="71">
        <v>7</v>
      </c>
      <c r="C538" s="72" t="s">
        <v>248</v>
      </c>
      <c r="D538" s="111" t="s">
        <v>757</v>
      </c>
      <c r="E538" s="194" t="s">
        <v>1380</v>
      </c>
      <c r="F538" s="75" t="s">
        <v>1778</v>
      </c>
      <c r="G538" s="75" t="s">
        <v>0</v>
      </c>
      <c r="H538" s="121"/>
      <c r="I538" s="75" t="s">
        <v>1089</v>
      </c>
      <c r="J538" s="227">
        <v>2641760</v>
      </c>
      <c r="K538" s="71"/>
      <c r="L538" s="71" t="s">
        <v>0</v>
      </c>
      <c r="M538" s="298"/>
      <c r="N538" s="71" t="s">
        <v>0</v>
      </c>
      <c r="O538" s="299"/>
      <c r="P538" s="79">
        <v>0</v>
      </c>
      <c r="Q538" s="71"/>
      <c r="R538" s="121"/>
      <c r="S538" s="71"/>
      <c r="T538" s="71" t="s">
        <v>0</v>
      </c>
      <c r="U538" s="75" t="s">
        <v>42</v>
      </c>
      <c r="V538" s="62"/>
      <c r="W538" s="82"/>
      <c r="X538" s="59"/>
      <c r="Y538" s="59"/>
      <c r="Z538" s="59"/>
      <c r="AA538" s="59"/>
      <c r="AB538" s="59"/>
      <c r="AC538" s="59"/>
      <c r="AD538" s="59"/>
      <c r="AE538" s="59"/>
      <c r="AF538" s="59"/>
      <c r="AG538" s="59"/>
      <c r="AH538" s="59"/>
      <c r="AI538" s="59"/>
      <c r="AJ538" s="59"/>
      <c r="AK538" s="59"/>
      <c r="AL538" s="59"/>
      <c r="AM538" s="59"/>
      <c r="AN538" s="59"/>
      <c r="AO538" s="59"/>
      <c r="AP538" s="59"/>
      <c r="AQ538" s="59"/>
      <c r="AR538" s="59"/>
      <c r="AS538" s="59"/>
      <c r="AT538" s="59"/>
      <c r="AU538" s="59"/>
      <c r="AV538" s="59"/>
      <c r="AW538" s="59"/>
      <c r="AX538" s="59"/>
      <c r="AY538" s="59"/>
      <c r="AZ538" s="59"/>
      <c r="BA538" s="59"/>
      <c r="BB538" s="59"/>
      <c r="BC538" s="59"/>
      <c r="BD538" s="59"/>
      <c r="BE538" s="59"/>
      <c r="BF538" s="59"/>
      <c r="BG538" s="59"/>
      <c r="BH538" s="59"/>
      <c r="BI538" s="59"/>
      <c r="BJ538" s="59"/>
      <c r="BK538" s="59"/>
      <c r="BL538" s="59"/>
      <c r="BM538" s="59"/>
      <c r="BN538" s="59"/>
      <c r="BO538" s="59"/>
      <c r="BP538" s="59"/>
      <c r="BQ538" s="59"/>
      <c r="BR538" s="59"/>
      <c r="BS538" s="59"/>
      <c r="BT538" s="59"/>
      <c r="BU538" s="59"/>
      <c r="BV538" s="59"/>
      <c r="BW538" s="59"/>
      <c r="BX538" s="59"/>
      <c r="BY538" s="59"/>
      <c r="BZ538" s="59"/>
      <c r="CA538" s="59"/>
      <c r="CB538" s="59"/>
      <c r="CC538" s="59"/>
      <c r="CD538" s="59"/>
      <c r="CE538" s="59"/>
      <c r="CF538" s="59"/>
      <c r="CG538" s="59"/>
      <c r="CH538" s="59"/>
      <c r="CI538" s="59"/>
      <c r="CJ538" s="59"/>
      <c r="CK538" s="59"/>
      <c r="CL538" s="59"/>
      <c r="CM538" s="59"/>
      <c r="CN538" s="59"/>
      <c r="CO538" s="59"/>
      <c r="CP538" s="59"/>
      <c r="CQ538" s="59"/>
      <c r="CR538" s="59"/>
      <c r="CS538" s="59"/>
      <c r="CT538" s="59"/>
      <c r="CU538" s="59"/>
      <c r="CV538" s="59"/>
      <c r="CW538" s="59"/>
      <c r="CX538" s="59"/>
      <c r="CY538" s="59"/>
      <c r="CZ538" s="59"/>
      <c r="DA538" s="59"/>
      <c r="DB538" s="59"/>
      <c r="DC538" s="59"/>
      <c r="DD538" s="59"/>
      <c r="DE538" s="59"/>
      <c r="DF538" s="59"/>
      <c r="DG538" s="59"/>
      <c r="DH538" s="59"/>
      <c r="DI538" s="59"/>
      <c r="DJ538" s="59"/>
      <c r="DK538" s="59"/>
      <c r="DL538" s="59"/>
      <c r="DM538" s="59"/>
      <c r="DN538" s="59"/>
      <c r="DO538" s="59"/>
      <c r="DP538" s="59"/>
      <c r="DQ538" s="59"/>
      <c r="DR538" s="59"/>
      <c r="DS538" s="59"/>
      <c r="DT538" s="59"/>
      <c r="DU538" s="59"/>
      <c r="DV538" s="59"/>
      <c r="DW538" s="59"/>
      <c r="DX538" s="59"/>
      <c r="DY538" s="59"/>
      <c r="DZ538" s="59"/>
      <c r="EA538" s="59"/>
      <c r="EB538" s="59"/>
      <c r="EC538" s="59"/>
      <c r="ED538" s="59"/>
      <c r="EE538" s="59"/>
      <c r="EF538" s="59"/>
      <c r="EG538" s="59"/>
      <c r="EH538" s="59"/>
      <c r="EI538" s="59"/>
      <c r="EJ538" s="59"/>
      <c r="EK538" s="59"/>
      <c r="EL538" s="59"/>
      <c r="EM538" s="59"/>
      <c r="EN538" s="59"/>
      <c r="EO538" s="59"/>
      <c r="EP538" s="59"/>
      <c r="EQ538" s="59"/>
      <c r="ER538" s="59"/>
      <c r="ES538" s="59"/>
      <c r="ET538" s="59"/>
      <c r="EU538" s="59"/>
      <c r="EV538" s="59"/>
      <c r="EW538" s="59"/>
      <c r="EX538" s="59"/>
      <c r="EY538" s="59"/>
      <c r="EZ538" s="59"/>
      <c r="FA538" s="59"/>
      <c r="FB538" s="59"/>
      <c r="FC538" s="59"/>
      <c r="FD538" s="59"/>
      <c r="FE538" s="59"/>
      <c r="FF538" s="59"/>
      <c r="FG538" s="59"/>
      <c r="FH538" s="59"/>
      <c r="FI538" s="59"/>
      <c r="FJ538" s="59"/>
      <c r="FK538" s="59"/>
      <c r="FL538" s="59"/>
      <c r="FM538" s="59"/>
      <c r="FN538" s="59"/>
      <c r="FO538" s="59"/>
      <c r="FP538" s="59"/>
      <c r="FQ538" s="59"/>
      <c r="FR538" s="59"/>
      <c r="FS538" s="59"/>
      <c r="FT538" s="59"/>
      <c r="FU538" s="59"/>
      <c r="FV538" s="59"/>
      <c r="FW538" s="59"/>
      <c r="FX538" s="59"/>
      <c r="FY538" s="59"/>
      <c r="FZ538" s="59"/>
      <c r="GA538" s="59"/>
      <c r="GB538" s="59"/>
      <c r="GC538" s="59"/>
      <c r="GD538" s="59"/>
      <c r="GE538" s="59"/>
      <c r="GF538" s="59"/>
      <c r="GG538" s="59"/>
      <c r="GH538" s="59"/>
      <c r="GI538" s="59"/>
      <c r="GJ538" s="59"/>
      <c r="GK538" s="59"/>
      <c r="GL538" s="59"/>
      <c r="GM538" s="59"/>
      <c r="GN538" s="59"/>
      <c r="GO538" s="59"/>
      <c r="GP538" s="59"/>
      <c r="GQ538" s="59"/>
      <c r="GR538" s="59"/>
      <c r="GS538" s="59"/>
      <c r="GT538" s="59"/>
      <c r="GU538" s="59"/>
      <c r="GV538" s="59"/>
      <c r="GW538" s="59"/>
      <c r="GX538" s="59"/>
      <c r="GY538" s="59"/>
      <c r="GZ538" s="59"/>
      <c r="HA538" s="59"/>
      <c r="HB538" s="59"/>
      <c r="HC538" s="59"/>
      <c r="HD538" s="59"/>
      <c r="HE538" s="59"/>
      <c r="HF538" s="59"/>
      <c r="HG538" s="59"/>
      <c r="HH538" s="59"/>
      <c r="HI538" s="59"/>
      <c r="HJ538" s="59"/>
      <c r="HK538" s="59"/>
      <c r="HL538" s="59"/>
      <c r="HM538" s="59"/>
      <c r="HN538" s="59"/>
      <c r="HO538" s="59"/>
      <c r="HP538" s="59"/>
      <c r="HQ538" s="59"/>
      <c r="HR538" s="59"/>
      <c r="HS538" s="59"/>
      <c r="HT538" s="59"/>
      <c r="HU538" s="59"/>
      <c r="HV538" s="59"/>
      <c r="HW538" s="59"/>
      <c r="HX538" s="59"/>
      <c r="HY538" s="59"/>
      <c r="HZ538" s="59"/>
      <c r="IA538" s="59"/>
      <c r="IB538" s="59"/>
      <c r="IC538" s="59"/>
      <c r="ID538" s="59"/>
      <c r="IE538" s="59"/>
      <c r="IF538" s="59"/>
      <c r="IG538" s="59"/>
      <c r="IH538" s="59"/>
      <c r="II538" s="59"/>
      <c r="IJ538" s="59"/>
      <c r="IK538" s="59"/>
      <c r="IL538" s="59"/>
      <c r="IM538" s="59"/>
      <c r="IN538" s="59"/>
      <c r="IO538" s="59"/>
      <c r="IP538" s="59"/>
      <c r="IQ538" s="59"/>
      <c r="IR538" s="59"/>
      <c r="IS538" s="59"/>
      <c r="IT538" s="59"/>
      <c r="IU538" s="59"/>
      <c r="IV538" s="59"/>
      <c r="IW538" s="59"/>
      <c r="IX538" s="59"/>
      <c r="IY538" s="59"/>
      <c r="IZ538" s="59"/>
      <c r="JA538" s="59"/>
      <c r="JB538" s="59"/>
      <c r="JC538" s="59"/>
      <c r="JD538" s="59"/>
      <c r="JE538" s="59"/>
      <c r="JF538" s="59"/>
      <c r="JG538" s="59"/>
      <c r="JH538" s="59"/>
      <c r="JI538" s="59"/>
      <c r="JJ538" s="59"/>
      <c r="JK538" s="59"/>
      <c r="JL538" s="59"/>
      <c r="JM538" s="59"/>
      <c r="JN538" s="59"/>
      <c r="JO538" s="59"/>
      <c r="JP538" s="59"/>
      <c r="JQ538" s="59"/>
      <c r="JR538" s="59"/>
      <c r="JS538" s="59"/>
      <c r="JT538" s="59"/>
      <c r="JU538" s="59"/>
      <c r="JV538" s="59"/>
      <c r="JW538" s="59"/>
      <c r="JX538" s="59"/>
      <c r="JY538" s="59"/>
      <c r="JZ538" s="59"/>
      <c r="KA538" s="59"/>
      <c r="KB538" s="59"/>
      <c r="KC538" s="59"/>
      <c r="KD538" s="59"/>
      <c r="KE538" s="59"/>
      <c r="KF538" s="59"/>
      <c r="KG538" s="59"/>
      <c r="KH538" s="59"/>
      <c r="KI538" s="59"/>
      <c r="KJ538" s="59"/>
      <c r="KK538" s="59"/>
      <c r="KL538" s="59"/>
      <c r="KM538" s="59"/>
      <c r="KN538" s="59"/>
      <c r="KO538" s="59"/>
      <c r="KP538" s="59"/>
      <c r="KQ538" s="59"/>
      <c r="KR538" s="59"/>
      <c r="KS538" s="59"/>
      <c r="KT538" s="59"/>
      <c r="KU538" s="59"/>
      <c r="KV538" s="59"/>
      <c r="KW538" s="59"/>
      <c r="KX538" s="59"/>
      <c r="KY538" s="59"/>
      <c r="KZ538" s="59"/>
      <c r="LA538" s="59"/>
      <c r="LB538" s="59"/>
      <c r="LC538" s="59"/>
      <c r="LD538" s="59"/>
      <c r="LE538" s="59"/>
      <c r="LF538" s="59"/>
      <c r="LG538" s="59"/>
      <c r="LH538" s="59"/>
      <c r="LI538" s="59"/>
      <c r="LJ538" s="59"/>
      <c r="LK538" s="59"/>
      <c r="LL538" s="59"/>
      <c r="LM538" s="59"/>
      <c r="LN538" s="59"/>
      <c r="LO538" s="59"/>
      <c r="LP538" s="59"/>
      <c r="LQ538" s="59"/>
      <c r="LR538" s="59"/>
      <c r="LS538" s="59"/>
      <c r="LT538" s="59"/>
      <c r="LU538" s="59"/>
      <c r="LV538" s="59"/>
      <c r="LW538" s="59"/>
      <c r="LX538" s="59"/>
      <c r="LY538" s="59"/>
      <c r="LZ538" s="59"/>
      <c r="MA538" s="59"/>
      <c r="MB538" s="59"/>
      <c r="MC538" s="59"/>
      <c r="MD538" s="59"/>
      <c r="ME538" s="59"/>
      <c r="MF538" s="59"/>
      <c r="MG538" s="59"/>
      <c r="MH538" s="59"/>
      <c r="MI538" s="59"/>
      <c r="MJ538" s="59"/>
      <c r="MK538" s="59"/>
      <c r="ML538" s="59"/>
      <c r="MM538" s="59"/>
      <c r="MN538" s="59"/>
      <c r="MO538" s="59"/>
      <c r="MP538" s="59"/>
      <c r="MQ538" s="60"/>
      <c r="MR538" s="61"/>
      <c r="MS538" s="61"/>
      <c r="MT538" s="61"/>
      <c r="MU538" s="61"/>
    </row>
    <row r="539" spans="1:359" s="83" customFormat="1" ht="46.5">
      <c r="A539" s="418"/>
      <c r="B539" s="71">
        <v>8</v>
      </c>
      <c r="C539" s="111" t="s">
        <v>247</v>
      </c>
      <c r="D539" s="111" t="s">
        <v>756</v>
      </c>
      <c r="E539" s="194" t="s">
        <v>1381</v>
      </c>
      <c r="F539" s="111" t="s">
        <v>1777</v>
      </c>
      <c r="G539" s="75" t="s">
        <v>0</v>
      </c>
      <c r="H539" s="121"/>
      <c r="I539" s="75" t="s">
        <v>1089</v>
      </c>
      <c r="J539" s="227">
        <v>250000</v>
      </c>
      <c r="K539" s="71"/>
      <c r="L539" s="71" t="s">
        <v>0</v>
      </c>
      <c r="M539" s="298"/>
      <c r="N539" s="71" t="s">
        <v>0</v>
      </c>
      <c r="O539" s="299"/>
      <c r="P539" s="79">
        <v>0</v>
      </c>
      <c r="Q539" s="71"/>
      <c r="R539" s="121"/>
      <c r="S539" s="71"/>
      <c r="T539" s="71" t="s">
        <v>0</v>
      </c>
      <c r="U539" s="75" t="s">
        <v>42</v>
      </c>
      <c r="V539" s="62"/>
      <c r="W539" s="82"/>
      <c r="X539" s="59"/>
      <c r="Y539" s="59"/>
      <c r="Z539" s="59"/>
      <c r="AA539" s="59"/>
      <c r="AB539" s="59"/>
      <c r="AC539" s="59"/>
      <c r="AD539" s="59"/>
      <c r="AE539" s="59"/>
      <c r="AF539" s="59"/>
      <c r="AG539" s="59"/>
      <c r="AH539" s="59"/>
      <c r="AI539" s="59"/>
      <c r="AJ539" s="59"/>
      <c r="AK539" s="59"/>
      <c r="AL539" s="59"/>
      <c r="AM539" s="59"/>
      <c r="AN539" s="59"/>
      <c r="AO539" s="59"/>
      <c r="AP539" s="59"/>
      <c r="AQ539" s="59"/>
      <c r="AR539" s="59"/>
      <c r="AS539" s="59"/>
      <c r="AT539" s="59"/>
      <c r="AU539" s="59"/>
      <c r="AV539" s="59"/>
      <c r="AW539" s="59"/>
      <c r="AX539" s="59"/>
      <c r="AY539" s="59"/>
      <c r="AZ539" s="59"/>
      <c r="BA539" s="59"/>
      <c r="BB539" s="59"/>
      <c r="BC539" s="59"/>
      <c r="BD539" s="59"/>
      <c r="BE539" s="59"/>
      <c r="BF539" s="59"/>
      <c r="BG539" s="59"/>
      <c r="BH539" s="59"/>
      <c r="BI539" s="59"/>
      <c r="BJ539" s="59"/>
      <c r="BK539" s="59"/>
      <c r="BL539" s="59"/>
      <c r="BM539" s="59"/>
      <c r="BN539" s="59"/>
      <c r="BO539" s="59"/>
      <c r="BP539" s="59"/>
      <c r="BQ539" s="59"/>
      <c r="BR539" s="59"/>
      <c r="BS539" s="59"/>
      <c r="BT539" s="59"/>
      <c r="BU539" s="59"/>
      <c r="BV539" s="59"/>
      <c r="BW539" s="59"/>
      <c r="BX539" s="59"/>
      <c r="BY539" s="59"/>
      <c r="BZ539" s="59"/>
      <c r="CA539" s="59"/>
      <c r="CB539" s="59"/>
      <c r="CC539" s="59"/>
      <c r="CD539" s="59"/>
      <c r="CE539" s="59"/>
      <c r="CF539" s="59"/>
      <c r="CG539" s="59"/>
      <c r="CH539" s="59"/>
      <c r="CI539" s="59"/>
      <c r="CJ539" s="59"/>
      <c r="CK539" s="59"/>
      <c r="CL539" s="59"/>
      <c r="CM539" s="59"/>
      <c r="CN539" s="59"/>
      <c r="CO539" s="59"/>
      <c r="CP539" s="59"/>
      <c r="CQ539" s="59"/>
      <c r="CR539" s="59"/>
      <c r="CS539" s="59"/>
      <c r="CT539" s="59"/>
      <c r="CU539" s="59"/>
      <c r="CV539" s="59"/>
      <c r="CW539" s="59"/>
      <c r="CX539" s="59"/>
      <c r="CY539" s="59"/>
      <c r="CZ539" s="59"/>
      <c r="DA539" s="59"/>
      <c r="DB539" s="59"/>
      <c r="DC539" s="59"/>
      <c r="DD539" s="59"/>
      <c r="DE539" s="59"/>
      <c r="DF539" s="59"/>
      <c r="DG539" s="59"/>
      <c r="DH539" s="59"/>
      <c r="DI539" s="59"/>
      <c r="DJ539" s="59"/>
      <c r="DK539" s="59"/>
      <c r="DL539" s="59"/>
      <c r="DM539" s="59"/>
      <c r="DN539" s="59"/>
      <c r="DO539" s="59"/>
      <c r="DP539" s="59"/>
      <c r="DQ539" s="59"/>
      <c r="DR539" s="59"/>
      <c r="DS539" s="59"/>
      <c r="DT539" s="59"/>
      <c r="DU539" s="59"/>
      <c r="DV539" s="59"/>
      <c r="DW539" s="59"/>
      <c r="DX539" s="59"/>
      <c r="DY539" s="59"/>
      <c r="DZ539" s="59"/>
      <c r="EA539" s="59"/>
      <c r="EB539" s="59"/>
      <c r="EC539" s="59"/>
      <c r="ED539" s="59"/>
      <c r="EE539" s="59"/>
      <c r="EF539" s="59"/>
      <c r="EG539" s="59"/>
      <c r="EH539" s="59"/>
      <c r="EI539" s="59"/>
      <c r="EJ539" s="59"/>
      <c r="EK539" s="59"/>
      <c r="EL539" s="59"/>
      <c r="EM539" s="59"/>
      <c r="EN539" s="59"/>
      <c r="EO539" s="59"/>
      <c r="EP539" s="59"/>
      <c r="EQ539" s="59"/>
      <c r="ER539" s="59"/>
      <c r="ES539" s="59"/>
      <c r="ET539" s="59"/>
      <c r="EU539" s="59"/>
      <c r="EV539" s="59"/>
      <c r="EW539" s="59"/>
      <c r="EX539" s="59"/>
      <c r="EY539" s="59"/>
      <c r="EZ539" s="59"/>
      <c r="FA539" s="59"/>
      <c r="FB539" s="59"/>
      <c r="FC539" s="59"/>
      <c r="FD539" s="59"/>
      <c r="FE539" s="59"/>
      <c r="FF539" s="59"/>
      <c r="FG539" s="59"/>
      <c r="FH539" s="59"/>
      <c r="FI539" s="59"/>
      <c r="FJ539" s="59"/>
      <c r="FK539" s="59"/>
      <c r="FL539" s="59"/>
      <c r="FM539" s="59"/>
      <c r="FN539" s="59"/>
      <c r="FO539" s="59"/>
      <c r="FP539" s="59"/>
      <c r="FQ539" s="59"/>
      <c r="FR539" s="59"/>
      <c r="FS539" s="59"/>
      <c r="FT539" s="59"/>
      <c r="FU539" s="59"/>
      <c r="FV539" s="59"/>
      <c r="FW539" s="59"/>
      <c r="FX539" s="59"/>
      <c r="FY539" s="59"/>
      <c r="FZ539" s="59"/>
      <c r="GA539" s="59"/>
      <c r="GB539" s="59"/>
      <c r="GC539" s="59"/>
      <c r="GD539" s="59"/>
      <c r="GE539" s="59"/>
      <c r="GF539" s="59"/>
      <c r="GG539" s="59"/>
      <c r="GH539" s="59"/>
      <c r="GI539" s="59"/>
      <c r="GJ539" s="59"/>
      <c r="GK539" s="59"/>
      <c r="GL539" s="59"/>
      <c r="GM539" s="59"/>
      <c r="GN539" s="59"/>
      <c r="GO539" s="59"/>
      <c r="GP539" s="59"/>
      <c r="GQ539" s="59"/>
      <c r="GR539" s="59"/>
      <c r="GS539" s="59"/>
      <c r="GT539" s="59"/>
      <c r="GU539" s="59"/>
      <c r="GV539" s="59"/>
      <c r="GW539" s="59"/>
      <c r="GX539" s="59"/>
      <c r="GY539" s="59"/>
      <c r="GZ539" s="59"/>
      <c r="HA539" s="59"/>
      <c r="HB539" s="59"/>
      <c r="HC539" s="59"/>
      <c r="HD539" s="59"/>
      <c r="HE539" s="59"/>
      <c r="HF539" s="59"/>
      <c r="HG539" s="59"/>
      <c r="HH539" s="59"/>
      <c r="HI539" s="59"/>
      <c r="HJ539" s="59"/>
      <c r="HK539" s="59"/>
      <c r="HL539" s="59"/>
      <c r="HM539" s="59"/>
      <c r="HN539" s="59"/>
      <c r="HO539" s="59"/>
      <c r="HP539" s="59"/>
      <c r="HQ539" s="59"/>
      <c r="HR539" s="59"/>
      <c r="HS539" s="59"/>
      <c r="HT539" s="59"/>
      <c r="HU539" s="59"/>
      <c r="HV539" s="59"/>
      <c r="HW539" s="59"/>
      <c r="HX539" s="59"/>
      <c r="HY539" s="59"/>
      <c r="HZ539" s="59"/>
      <c r="IA539" s="59"/>
      <c r="IB539" s="59"/>
      <c r="IC539" s="59"/>
      <c r="ID539" s="59"/>
      <c r="IE539" s="59"/>
      <c r="IF539" s="59"/>
      <c r="IG539" s="59"/>
      <c r="IH539" s="59"/>
      <c r="II539" s="59"/>
      <c r="IJ539" s="59"/>
      <c r="IK539" s="59"/>
      <c r="IL539" s="59"/>
      <c r="IM539" s="59"/>
      <c r="IN539" s="59"/>
      <c r="IO539" s="59"/>
      <c r="IP539" s="59"/>
      <c r="IQ539" s="59"/>
      <c r="IR539" s="59"/>
      <c r="IS539" s="59"/>
      <c r="IT539" s="59"/>
      <c r="IU539" s="59"/>
      <c r="IV539" s="59"/>
      <c r="IW539" s="59"/>
      <c r="IX539" s="59"/>
      <c r="IY539" s="59"/>
      <c r="IZ539" s="59"/>
      <c r="JA539" s="59"/>
      <c r="JB539" s="59"/>
      <c r="JC539" s="59"/>
      <c r="JD539" s="59"/>
      <c r="JE539" s="59"/>
      <c r="JF539" s="59"/>
      <c r="JG539" s="59"/>
      <c r="JH539" s="59"/>
      <c r="JI539" s="59"/>
      <c r="JJ539" s="59"/>
      <c r="JK539" s="59"/>
      <c r="JL539" s="59"/>
      <c r="JM539" s="59"/>
      <c r="JN539" s="59"/>
      <c r="JO539" s="59"/>
      <c r="JP539" s="59"/>
      <c r="JQ539" s="59"/>
      <c r="JR539" s="59"/>
      <c r="JS539" s="59"/>
      <c r="JT539" s="59"/>
      <c r="JU539" s="59"/>
      <c r="JV539" s="59"/>
      <c r="JW539" s="59"/>
      <c r="JX539" s="59"/>
      <c r="JY539" s="59"/>
      <c r="JZ539" s="59"/>
      <c r="KA539" s="59"/>
      <c r="KB539" s="59"/>
      <c r="KC539" s="59"/>
      <c r="KD539" s="59"/>
      <c r="KE539" s="59"/>
      <c r="KF539" s="59"/>
      <c r="KG539" s="59"/>
      <c r="KH539" s="59"/>
      <c r="KI539" s="59"/>
      <c r="KJ539" s="59"/>
      <c r="KK539" s="59"/>
      <c r="KL539" s="59"/>
      <c r="KM539" s="59"/>
      <c r="KN539" s="59"/>
      <c r="KO539" s="59"/>
      <c r="KP539" s="59"/>
      <c r="KQ539" s="59"/>
      <c r="KR539" s="59"/>
      <c r="KS539" s="59"/>
      <c r="KT539" s="59"/>
      <c r="KU539" s="59"/>
      <c r="KV539" s="59"/>
      <c r="KW539" s="59"/>
      <c r="KX539" s="59"/>
      <c r="KY539" s="59"/>
      <c r="KZ539" s="59"/>
      <c r="LA539" s="59"/>
      <c r="LB539" s="59"/>
      <c r="LC539" s="59"/>
      <c r="LD539" s="59"/>
      <c r="LE539" s="59"/>
      <c r="LF539" s="59"/>
      <c r="LG539" s="59"/>
      <c r="LH539" s="59"/>
      <c r="LI539" s="59"/>
      <c r="LJ539" s="59"/>
      <c r="LK539" s="59"/>
      <c r="LL539" s="59"/>
      <c r="LM539" s="59"/>
      <c r="LN539" s="59"/>
      <c r="LO539" s="59"/>
      <c r="LP539" s="59"/>
      <c r="LQ539" s="59"/>
      <c r="LR539" s="59"/>
      <c r="LS539" s="59"/>
      <c r="LT539" s="59"/>
      <c r="LU539" s="59"/>
      <c r="LV539" s="59"/>
      <c r="LW539" s="59"/>
      <c r="LX539" s="59"/>
      <c r="LY539" s="59"/>
      <c r="LZ539" s="59"/>
      <c r="MA539" s="59"/>
      <c r="MB539" s="59"/>
      <c r="MC539" s="59"/>
      <c r="MD539" s="59"/>
      <c r="ME539" s="59"/>
      <c r="MF539" s="59"/>
      <c r="MG539" s="59"/>
      <c r="MH539" s="59"/>
      <c r="MI539" s="59"/>
      <c r="MJ539" s="59"/>
      <c r="MK539" s="59"/>
      <c r="ML539" s="59"/>
      <c r="MM539" s="59"/>
      <c r="MN539" s="59"/>
      <c r="MO539" s="59"/>
      <c r="MP539" s="59"/>
      <c r="MQ539" s="60"/>
      <c r="MR539" s="61"/>
      <c r="MS539" s="61"/>
      <c r="MT539" s="61"/>
      <c r="MU539" s="61"/>
    </row>
    <row r="540" spans="1:359" s="83" customFormat="1" ht="93">
      <c r="A540" s="418"/>
      <c r="B540" s="71">
        <v>9</v>
      </c>
      <c r="C540" s="72" t="s">
        <v>246</v>
      </c>
      <c r="D540" s="72" t="s">
        <v>755</v>
      </c>
      <c r="E540" s="194" t="s">
        <v>1382</v>
      </c>
      <c r="F540" s="72" t="s">
        <v>1779</v>
      </c>
      <c r="G540" s="75" t="s">
        <v>0</v>
      </c>
      <c r="H540" s="121"/>
      <c r="I540" s="72" t="s">
        <v>41</v>
      </c>
      <c r="J540" s="227">
        <v>2250000</v>
      </c>
      <c r="K540" s="71"/>
      <c r="L540" s="71" t="s">
        <v>0</v>
      </c>
      <c r="M540" s="298"/>
      <c r="N540" s="71" t="s">
        <v>0</v>
      </c>
      <c r="O540" s="299"/>
      <c r="P540" s="79">
        <v>0</v>
      </c>
      <c r="Q540" s="71"/>
      <c r="R540" s="121"/>
      <c r="S540" s="71"/>
      <c r="T540" s="71" t="s">
        <v>0</v>
      </c>
      <c r="U540" s="75" t="s">
        <v>42</v>
      </c>
      <c r="V540" s="62"/>
      <c r="W540" s="82"/>
      <c r="X540" s="59"/>
      <c r="Y540" s="59"/>
      <c r="Z540" s="59"/>
      <c r="AA540" s="59"/>
      <c r="AB540" s="59"/>
      <c r="AC540" s="59"/>
      <c r="AD540" s="59"/>
      <c r="AE540" s="59"/>
      <c r="AF540" s="59"/>
      <c r="AG540" s="59"/>
      <c r="AH540" s="59"/>
      <c r="AI540" s="59"/>
      <c r="AJ540" s="59"/>
      <c r="AK540" s="59"/>
      <c r="AL540" s="59"/>
      <c r="AM540" s="59"/>
      <c r="AN540" s="59"/>
      <c r="AO540" s="59"/>
      <c r="AP540" s="59"/>
      <c r="AQ540" s="59"/>
      <c r="AR540" s="59"/>
      <c r="AS540" s="59"/>
      <c r="AT540" s="59"/>
      <c r="AU540" s="59"/>
      <c r="AV540" s="59"/>
      <c r="AW540" s="59"/>
      <c r="AX540" s="59"/>
      <c r="AY540" s="59"/>
      <c r="AZ540" s="59"/>
      <c r="BA540" s="59"/>
      <c r="BB540" s="59"/>
      <c r="BC540" s="59"/>
      <c r="BD540" s="59"/>
      <c r="BE540" s="59"/>
      <c r="BF540" s="59"/>
      <c r="BG540" s="59"/>
      <c r="BH540" s="59"/>
      <c r="BI540" s="59"/>
      <c r="BJ540" s="59"/>
      <c r="BK540" s="59"/>
      <c r="BL540" s="59"/>
      <c r="BM540" s="59"/>
      <c r="BN540" s="59"/>
      <c r="BO540" s="59"/>
      <c r="BP540" s="59"/>
      <c r="BQ540" s="59"/>
      <c r="BR540" s="59"/>
      <c r="BS540" s="59"/>
      <c r="BT540" s="59"/>
      <c r="BU540" s="59"/>
      <c r="BV540" s="59"/>
      <c r="BW540" s="59"/>
      <c r="BX540" s="59"/>
      <c r="BY540" s="59"/>
      <c r="BZ540" s="59"/>
      <c r="CA540" s="59"/>
      <c r="CB540" s="59"/>
      <c r="CC540" s="59"/>
      <c r="CD540" s="59"/>
      <c r="CE540" s="59"/>
      <c r="CF540" s="59"/>
      <c r="CG540" s="59"/>
      <c r="CH540" s="59"/>
      <c r="CI540" s="59"/>
      <c r="CJ540" s="59"/>
      <c r="CK540" s="59"/>
      <c r="CL540" s="59"/>
      <c r="CM540" s="59"/>
      <c r="CN540" s="59"/>
      <c r="CO540" s="59"/>
      <c r="CP540" s="59"/>
      <c r="CQ540" s="59"/>
      <c r="CR540" s="59"/>
      <c r="CS540" s="59"/>
      <c r="CT540" s="59"/>
      <c r="CU540" s="59"/>
      <c r="CV540" s="59"/>
      <c r="CW540" s="59"/>
      <c r="CX540" s="59"/>
      <c r="CY540" s="59"/>
      <c r="CZ540" s="59"/>
      <c r="DA540" s="59"/>
      <c r="DB540" s="59"/>
      <c r="DC540" s="59"/>
      <c r="DD540" s="59"/>
      <c r="DE540" s="59"/>
      <c r="DF540" s="59"/>
      <c r="DG540" s="59"/>
      <c r="DH540" s="59"/>
      <c r="DI540" s="59"/>
      <c r="DJ540" s="59"/>
      <c r="DK540" s="59"/>
      <c r="DL540" s="59"/>
      <c r="DM540" s="59"/>
      <c r="DN540" s="59"/>
      <c r="DO540" s="59"/>
      <c r="DP540" s="59"/>
      <c r="DQ540" s="59"/>
      <c r="DR540" s="59"/>
      <c r="DS540" s="59"/>
      <c r="DT540" s="59"/>
      <c r="DU540" s="59"/>
      <c r="DV540" s="59"/>
      <c r="DW540" s="59"/>
      <c r="DX540" s="59"/>
      <c r="DY540" s="59"/>
      <c r="DZ540" s="59"/>
      <c r="EA540" s="59"/>
      <c r="EB540" s="59"/>
      <c r="EC540" s="59"/>
      <c r="ED540" s="59"/>
      <c r="EE540" s="59"/>
      <c r="EF540" s="59"/>
      <c r="EG540" s="59"/>
      <c r="EH540" s="59"/>
      <c r="EI540" s="59"/>
      <c r="EJ540" s="59"/>
      <c r="EK540" s="59"/>
      <c r="EL540" s="59"/>
      <c r="EM540" s="59"/>
      <c r="EN540" s="59"/>
      <c r="EO540" s="59"/>
      <c r="EP540" s="59"/>
      <c r="EQ540" s="59"/>
      <c r="ER540" s="59"/>
      <c r="ES540" s="59"/>
      <c r="ET540" s="59"/>
      <c r="EU540" s="59"/>
      <c r="EV540" s="59"/>
      <c r="EW540" s="59"/>
      <c r="EX540" s="59"/>
      <c r="EY540" s="59"/>
      <c r="EZ540" s="59"/>
      <c r="FA540" s="59"/>
      <c r="FB540" s="59"/>
      <c r="FC540" s="59"/>
      <c r="FD540" s="59"/>
      <c r="FE540" s="59"/>
      <c r="FF540" s="59"/>
      <c r="FG540" s="59"/>
      <c r="FH540" s="59"/>
      <c r="FI540" s="59"/>
      <c r="FJ540" s="59"/>
      <c r="FK540" s="59"/>
      <c r="FL540" s="59"/>
      <c r="FM540" s="59"/>
      <c r="FN540" s="59"/>
      <c r="FO540" s="59"/>
      <c r="FP540" s="59"/>
      <c r="FQ540" s="59"/>
      <c r="FR540" s="59"/>
      <c r="FS540" s="59"/>
      <c r="FT540" s="59"/>
      <c r="FU540" s="59"/>
      <c r="FV540" s="59"/>
      <c r="FW540" s="59"/>
      <c r="FX540" s="59"/>
      <c r="FY540" s="59"/>
      <c r="FZ540" s="59"/>
      <c r="GA540" s="59"/>
      <c r="GB540" s="59"/>
      <c r="GC540" s="59"/>
      <c r="GD540" s="59"/>
      <c r="GE540" s="59"/>
      <c r="GF540" s="59"/>
      <c r="GG540" s="59"/>
      <c r="GH540" s="59"/>
      <c r="GI540" s="59"/>
      <c r="GJ540" s="59"/>
      <c r="GK540" s="59"/>
      <c r="GL540" s="59"/>
      <c r="GM540" s="59"/>
      <c r="GN540" s="59"/>
      <c r="GO540" s="59"/>
      <c r="GP540" s="59"/>
      <c r="GQ540" s="59"/>
      <c r="GR540" s="59"/>
      <c r="GS540" s="59"/>
      <c r="GT540" s="59"/>
      <c r="GU540" s="59"/>
      <c r="GV540" s="59"/>
      <c r="GW540" s="59"/>
      <c r="GX540" s="59"/>
      <c r="GY540" s="59"/>
      <c r="GZ540" s="59"/>
      <c r="HA540" s="59"/>
      <c r="HB540" s="59"/>
      <c r="HC540" s="59"/>
      <c r="HD540" s="59"/>
      <c r="HE540" s="59"/>
      <c r="HF540" s="59"/>
      <c r="HG540" s="59"/>
      <c r="HH540" s="59"/>
      <c r="HI540" s="59"/>
      <c r="HJ540" s="59"/>
      <c r="HK540" s="59"/>
      <c r="HL540" s="59"/>
      <c r="HM540" s="59"/>
      <c r="HN540" s="59"/>
      <c r="HO540" s="59"/>
      <c r="HP540" s="59"/>
      <c r="HQ540" s="59"/>
      <c r="HR540" s="59"/>
      <c r="HS540" s="59"/>
      <c r="HT540" s="59"/>
      <c r="HU540" s="59"/>
      <c r="HV540" s="59"/>
      <c r="HW540" s="59"/>
      <c r="HX540" s="59"/>
      <c r="HY540" s="59"/>
      <c r="HZ540" s="59"/>
      <c r="IA540" s="59"/>
      <c r="IB540" s="59"/>
      <c r="IC540" s="59"/>
      <c r="ID540" s="59"/>
      <c r="IE540" s="59"/>
      <c r="IF540" s="59"/>
      <c r="IG540" s="59"/>
      <c r="IH540" s="59"/>
      <c r="II540" s="59"/>
      <c r="IJ540" s="59"/>
      <c r="IK540" s="59"/>
      <c r="IL540" s="59"/>
      <c r="IM540" s="59"/>
      <c r="IN540" s="59"/>
      <c r="IO540" s="59"/>
      <c r="IP540" s="59"/>
      <c r="IQ540" s="59"/>
      <c r="IR540" s="59"/>
      <c r="IS540" s="59"/>
      <c r="IT540" s="59"/>
      <c r="IU540" s="59"/>
      <c r="IV540" s="59"/>
      <c r="IW540" s="59"/>
      <c r="IX540" s="59"/>
      <c r="IY540" s="59"/>
      <c r="IZ540" s="59"/>
      <c r="JA540" s="59"/>
      <c r="JB540" s="59"/>
      <c r="JC540" s="59"/>
      <c r="JD540" s="59"/>
      <c r="JE540" s="59"/>
      <c r="JF540" s="59"/>
      <c r="JG540" s="59"/>
      <c r="JH540" s="59"/>
      <c r="JI540" s="59"/>
      <c r="JJ540" s="59"/>
      <c r="JK540" s="59"/>
      <c r="JL540" s="59"/>
      <c r="JM540" s="59"/>
      <c r="JN540" s="59"/>
      <c r="JO540" s="59"/>
      <c r="JP540" s="59"/>
      <c r="JQ540" s="59"/>
      <c r="JR540" s="59"/>
      <c r="JS540" s="59"/>
      <c r="JT540" s="59"/>
      <c r="JU540" s="59"/>
      <c r="JV540" s="59"/>
      <c r="JW540" s="59"/>
      <c r="JX540" s="59"/>
      <c r="JY540" s="59"/>
      <c r="JZ540" s="59"/>
      <c r="KA540" s="59"/>
      <c r="KB540" s="59"/>
      <c r="KC540" s="59"/>
      <c r="KD540" s="59"/>
      <c r="KE540" s="59"/>
      <c r="KF540" s="59"/>
      <c r="KG540" s="59"/>
      <c r="KH540" s="59"/>
      <c r="KI540" s="59"/>
      <c r="KJ540" s="59"/>
      <c r="KK540" s="59"/>
      <c r="KL540" s="59"/>
      <c r="KM540" s="59"/>
      <c r="KN540" s="59"/>
      <c r="KO540" s="59"/>
      <c r="KP540" s="59"/>
      <c r="KQ540" s="59"/>
      <c r="KR540" s="59"/>
      <c r="KS540" s="59"/>
      <c r="KT540" s="59"/>
      <c r="KU540" s="59"/>
      <c r="KV540" s="59"/>
      <c r="KW540" s="59"/>
      <c r="KX540" s="59"/>
      <c r="KY540" s="59"/>
      <c r="KZ540" s="59"/>
      <c r="LA540" s="59"/>
      <c r="LB540" s="59"/>
      <c r="LC540" s="59"/>
      <c r="LD540" s="59"/>
      <c r="LE540" s="59"/>
      <c r="LF540" s="59"/>
      <c r="LG540" s="59"/>
      <c r="LH540" s="59"/>
      <c r="LI540" s="59"/>
      <c r="LJ540" s="59"/>
      <c r="LK540" s="59"/>
      <c r="LL540" s="59"/>
      <c r="LM540" s="59"/>
      <c r="LN540" s="59"/>
      <c r="LO540" s="59"/>
      <c r="LP540" s="59"/>
      <c r="LQ540" s="59"/>
      <c r="LR540" s="59"/>
      <c r="LS540" s="59"/>
      <c r="LT540" s="59"/>
      <c r="LU540" s="59"/>
      <c r="LV540" s="59"/>
      <c r="LW540" s="59"/>
      <c r="LX540" s="59"/>
      <c r="LY540" s="59"/>
      <c r="LZ540" s="59"/>
      <c r="MA540" s="59"/>
      <c r="MB540" s="59"/>
      <c r="MC540" s="59"/>
      <c r="MD540" s="59"/>
      <c r="ME540" s="59"/>
      <c r="MF540" s="59"/>
      <c r="MG540" s="59"/>
      <c r="MH540" s="59"/>
      <c r="MI540" s="59"/>
      <c r="MJ540" s="59"/>
      <c r="MK540" s="59"/>
      <c r="ML540" s="59"/>
      <c r="MM540" s="59"/>
      <c r="MN540" s="59"/>
      <c r="MO540" s="59"/>
      <c r="MP540" s="59"/>
      <c r="MQ540" s="60"/>
      <c r="MR540" s="61"/>
      <c r="MS540" s="61"/>
      <c r="MT540" s="61"/>
      <c r="MU540" s="61"/>
    </row>
    <row r="541" spans="1:359" s="83" customFormat="1" ht="325.5">
      <c r="A541" s="418"/>
      <c r="B541" s="71">
        <v>10</v>
      </c>
      <c r="C541" s="111" t="s">
        <v>245</v>
      </c>
      <c r="D541" s="72" t="s">
        <v>754</v>
      </c>
      <c r="E541" s="145" t="s">
        <v>1383</v>
      </c>
      <c r="F541" s="145" t="s">
        <v>1780</v>
      </c>
      <c r="G541" s="75" t="s">
        <v>0</v>
      </c>
      <c r="H541" s="121"/>
      <c r="I541" s="75" t="s">
        <v>1089</v>
      </c>
      <c r="J541" s="227">
        <v>739000</v>
      </c>
      <c r="K541" s="71"/>
      <c r="L541" s="71" t="s">
        <v>0</v>
      </c>
      <c r="M541" s="298"/>
      <c r="N541" s="71" t="s">
        <v>0</v>
      </c>
      <c r="O541" s="299"/>
      <c r="P541" s="79">
        <v>0</v>
      </c>
      <c r="Q541" s="71"/>
      <c r="R541" s="121"/>
      <c r="S541" s="71"/>
      <c r="T541" s="71" t="s">
        <v>0</v>
      </c>
      <c r="U541" s="75" t="s">
        <v>42</v>
      </c>
      <c r="V541" s="62"/>
      <c r="W541" s="82"/>
      <c r="X541" s="59"/>
      <c r="Y541" s="59"/>
      <c r="Z541" s="59"/>
      <c r="AA541" s="59"/>
      <c r="AB541" s="59"/>
      <c r="AC541" s="59"/>
      <c r="AD541" s="59"/>
      <c r="AE541" s="59"/>
      <c r="AF541" s="59"/>
      <c r="AG541" s="59"/>
      <c r="AH541" s="59"/>
      <c r="AI541" s="59"/>
      <c r="AJ541" s="59"/>
      <c r="AK541" s="59"/>
      <c r="AL541" s="59"/>
      <c r="AM541" s="59"/>
      <c r="AN541" s="59"/>
      <c r="AO541" s="59"/>
      <c r="AP541" s="59"/>
      <c r="AQ541" s="59"/>
      <c r="AR541" s="59"/>
      <c r="AS541" s="59"/>
      <c r="AT541" s="59"/>
      <c r="AU541" s="59"/>
      <c r="AV541" s="59"/>
      <c r="AW541" s="59"/>
      <c r="AX541" s="59"/>
      <c r="AY541" s="59"/>
      <c r="AZ541" s="59"/>
      <c r="BA541" s="59"/>
      <c r="BB541" s="59"/>
      <c r="BC541" s="59"/>
      <c r="BD541" s="59"/>
      <c r="BE541" s="59"/>
      <c r="BF541" s="59"/>
      <c r="BG541" s="59"/>
      <c r="BH541" s="59"/>
      <c r="BI541" s="59"/>
      <c r="BJ541" s="59"/>
      <c r="BK541" s="59"/>
      <c r="BL541" s="59"/>
      <c r="BM541" s="59"/>
      <c r="BN541" s="59"/>
      <c r="BO541" s="59"/>
      <c r="BP541" s="59"/>
      <c r="BQ541" s="59"/>
      <c r="BR541" s="59"/>
      <c r="BS541" s="59"/>
      <c r="BT541" s="59"/>
      <c r="BU541" s="59"/>
      <c r="BV541" s="59"/>
      <c r="BW541" s="59"/>
      <c r="BX541" s="59"/>
      <c r="BY541" s="59"/>
      <c r="BZ541" s="59"/>
      <c r="CA541" s="59"/>
      <c r="CB541" s="59"/>
      <c r="CC541" s="59"/>
      <c r="CD541" s="59"/>
      <c r="CE541" s="59"/>
      <c r="CF541" s="59"/>
      <c r="CG541" s="59"/>
      <c r="CH541" s="59"/>
      <c r="CI541" s="59"/>
      <c r="CJ541" s="59"/>
      <c r="CK541" s="59"/>
      <c r="CL541" s="59"/>
      <c r="CM541" s="59"/>
      <c r="CN541" s="59"/>
      <c r="CO541" s="59"/>
      <c r="CP541" s="59"/>
      <c r="CQ541" s="59"/>
      <c r="CR541" s="59"/>
      <c r="CS541" s="59"/>
      <c r="CT541" s="59"/>
      <c r="CU541" s="59"/>
      <c r="CV541" s="59"/>
      <c r="CW541" s="59"/>
      <c r="CX541" s="59"/>
      <c r="CY541" s="59"/>
      <c r="CZ541" s="59"/>
      <c r="DA541" s="59"/>
      <c r="DB541" s="59"/>
      <c r="DC541" s="59"/>
      <c r="DD541" s="59"/>
      <c r="DE541" s="59"/>
      <c r="DF541" s="59"/>
      <c r="DG541" s="59"/>
      <c r="DH541" s="59"/>
      <c r="DI541" s="59"/>
      <c r="DJ541" s="59"/>
      <c r="DK541" s="59"/>
      <c r="DL541" s="59"/>
      <c r="DM541" s="59"/>
      <c r="DN541" s="59"/>
      <c r="DO541" s="59"/>
      <c r="DP541" s="59"/>
      <c r="DQ541" s="59"/>
      <c r="DR541" s="59"/>
      <c r="DS541" s="59"/>
      <c r="DT541" s="59"/>
      <c r="DU541" s="59"/>
      <c r="DV541" s="59"/>
      <c r="DW541" s="59"/>
      <c r="DX541" s="59"/>
      <c r="DY541" s="59"/>
      <c r="DZ541" s="59"/>
      <c r="EA541" s="59"/>
      <c r="EB541" s="59"/>
      <c r="EC541" s="59"/>
      <c r="ED541" s="59"/>
      <c r="EE541" s="59"/>
      <c r="EF541" s="59"/>
      <c r="EG541" s="59"/>
      <c r="EH541" s="59"/>
      <c r="EI541" s="59"/>
      <c r="EJ541" s="59"/>
      <c r="EK541" s="59"/>
      <c r="EL541" s="59"/>
      <c r="EM541" s="59"/>
      <c r="EN541" s="59"/>
      <c r="EO541" s="59"/>
      <c r="EP541" s="59"/>
      <c r="EQ541" s="59"/>
      <c r="ER541" s="59"/>
      <c r="ES541" s="59"/>
      <c r="ET541" s="59"/>
      <c r="EU541" s="59"/>
      <c r="EV541" s="59"/>
      <c r="EW541" s="59"/>
      <c r="EX541" s="59"/>
      <c r="EY541" s="59"/>
      <c r="EZ541" s="59"/>
      <c r="FA541" s="59"/>
      <c r="FB541" s="59"/>
      <c r="FC541" s="59"/>
      <c r="FD541" s="59"/>
      <c r="FE541" s="59"/>
      <c r="FF541" s="59"/>
      <c r="FG541" s="59"/>
      <c r="FH541" s="59"/>
      <c r="FI541" s="59"/>
      <c r="FJ541" s="59"/>
      <c r="FK541" s="59"/>
      <c r="FL541" s="59"/>
      <c r="FM541" s="59"/>
      <c r="FN541" s="59"/>
      <c r="FO541" s="59"/>
      <c r="FP541" s="59"/>
      <c r="FQ541" s="59"/>
      <c r="FR541" s="59"/>
      <c r="FS541" s="59"/>
      <c r="FT541" s="59"/>
      <c r="FU541" s="59"/>
      <c r="FV541" s="59"/>
      <c r="FW541" s="59"/>
      <c r="FX541" s="59"/>
      <c r="FY541" s="59"/>
      <c r="FZ541" s="59"/>
      <c r="GA541" s="59"/>
      <c r="GB541" s="59"/>
      <c r="GC541" s="59"/>
      <c r="GD541" s="59"/>
      <c r="GE541" s="59"/>
      <c r="GF541" s="59"/>
      <c r="GG541" s="59"/>
      <c r="GH541" s="59"/>
      <c r="GI541" s="59"/>
      <c r="GJ541" s="59"/>
      <c r="GK541" s="59"/>
      <c r="GL541" s="59"/>
      <c r="GM541" s="59"/>
      <c r="GN541" s="59"/>
      <c r="GO541" s="59"/>
      <c r="GP541" s="59"/>
      <c r="GQ541" s="59"/>
      <c r="GR541" s="59"/>
      <c r="GS541" s="59"/>
      <c r="GT541" s="59"/>
      <c r="GU541" s="59"/>
      <c r="GV541" s="59"/>
      <c r="GW541" s="59"/>
      <c r="GX541" s="59"/>
      <c r="GY541" s="59"/>
      <c r="GZ541" s="59"/>
      <c r="HA541" s="59"/>
      <c r="HB541" s="59"/>
      <c r="HC541" s="59"/>
      <c r="HD541" s="59"/>
      <c r="HE541" s="59"/>
      <c r="HF541" s="59"/>
      <c r="HG541" s="59"/>
      <c r="HH541" s="59"/>
      <c r="HI541" s="59"/>
      <c r="HJ541" s="59"/>
      <c r="HK541" s="59"/>
      <c r="HL541" s="59"/>
      <c r="HM541" s="59"/>
      <c r="HN541" s="59"/>
      <c r="HO541" s="59"/>
      <c r="HP541" s="59"/>
      <c r="HQ541" s="59"/>
      <c r="HR541" s="59"/>
      <c r="HS541" s="59"/>
      <c r="HT541" s="59"/>
      <c r="HU541" s="59"/>
      <c r="HV541" s="59"/>
      <c r="HW541" s="59"/>
      <c r="HX541" s="59"/>
      <c r="HY541" s="59"/>
      <c r="HZ541" s="59"/>
      <c r="IA541" s="59"/>
      <c r="IB541" s="59"/>
      <c r="IC541" s="59"/>
      <c r="ID541" s="59"/>
      <c r="IE541" s="59"/>
      <c r="IF541" s="59"/>
      <c r="IG541" s="59"/>
      <c r="IH541" s="59"/>
      <c r="II541" s="59"/>
      <c r="IJ541" s="59"/>
      <c r="IK541" s="59"/>
      <c r="IL541" s="59"/>
      <c r="IM541" s="59"/>
      <c r="IN541" s="59"/>
      <c r="IO541" s="59"/>
      <c r="IP541" s="59"/>
      <c r="IQ541" s="59"/>
      <c r="IR541" s="59"/>
      <c r="IS541" s="59"/>
      <c r="IT541" s="59"/>
      <c r="IU541" s="59"/>
      <c r="IV541" s="59"/>
      <c r="IW541" s="59"/>
      <c r="IX541" s="59"/>
      <c r="IY541" s="59"/>
      <c r="IZ541" s="59"/>
      <c r="JA541" s="59"/>
      <c r="JB541" s="59"/>
      <c r="JC541" s="59"/>
      <c r="JD541" s="59"/>
      <c r="JE541" s="59"/>
      <c r="JF541" s="59"/>
      <c r="JG541" s="59"/>
      <c r="JH541" s="59"/>
      <c r="JI541" s="59"/>
      <c r="JJ541" s="59"/>
      <c r="JK541" s="59"/>
      <c r="JL541" s="59"/>
      <c r="JM541" s="59"/>
      <c r="JN541" s="59"/>
      <c r="JO541" s="59"/>
      <c r="JP541" s="59"/>
      <c r="JQ541" s="59"/>
      <c r="JR541" s="59"/>
      <c r="JS541" s="59"/>
      <c r="JT541" s="59"/>
      <c r="JU541" s="59"/>
      <c r="JV541" s="59"/>
      <c r="JW541" s="59"/>
      <c r="JX541" s="59"/>
      <c r="JY541" s="59"/>
      <c r="JZ541" s="59"/>
      <c r="KA541" s="59"/>
      <c r="KB541" s="59"/>
      <c r="KC541" s="59"/>
      <c r="KD541" s="59"/>
      <c r="KE541" s="59"/>
      <c r="KF541" s="59"/>
      <c r="KG541" s="59"/>
      <c r="KH541" s="59"/>
      <c r="KI541" s="59"/>
      <c r="KJ541" s="59"/>
      <c r="KK541" s="59"/>
      <c r="KL541" s="59"/>
      <c r="KM541" s="59"/>
      <c r="KN541" s="59"/>
      <c r="KO541" s="59"/>
      <c r="KP541" s="59"/>
      <c r="KQ541" s="59"/>
      <c r="KR541" s="59"/>
      <c r="KS541" s="59"/>
      <c r="KT541" s="59"/>
      <c r="KU541" s="59"/>
      <c r="KV541" s="59"/>
      <c r="KW541" s="59"/>
      <c r="KX541" s="59"/>
      <c r="KY541" s="59"/>
      <c r="KZ541" s="59"/>
      <c r="LA541" s="59"/>
      <c r="LB541" s="59"/>
      <c r="LC541" s="59"/>
      <c r="LD541" s="59"/>
      <c r="LE541" s="59"/>
      <c r="LF541" s="59"/>
      <c r="LG541" s="59"/>
      <c r="LH541" s="59"/>
      <c r="LI541" s="59"/>
      <c r="LJ541" s="59"/>
      <c r="LK541" s="59"/>
      <c r="LL541" s="59"/>
      <c r="LM541" s="59"/>
      <c r="LN541" s="59"/>
      <c r="LO541" s="59"/>
      <c r="LP541" s="59"/>
      <c r="LQ541" s="59"/>
      <c r="LR541" s="59"/>
      <c r="LS541" s="59"/>
      <c r="LT541" s="59"/>
      <c r="LU541" s="59"/>
      <c r="LV541" s="59"/>
      <c r="LW541" s="59"/>
      <c r="LX541" s="59"/>
      <c r="LY541" s="59"/>
      <c r="LZ541" s="59"/>
      <c r="MA541" s="59"/>
      <c r="MB541" s="59"/>
      <c r="MC541" s="59"/>
      <c r="MD541" s="59"/>
      <c r="ME541" s="59"/>
      <c r="MF541" s="59"/>
      <c r="MG541" s="59"/>
      <c r="MH541" s="59"/>
      <c r="MI541" s="59"/>
      <c r="MJ541" s="59"/>
      <c r="MK541" s="59"/>
      <c r="ML541" s="59"/>
      <c r="MM541" s="59"/>
      <c r="MN541" s="59"/>
      <c r="MO541" s="59"/>
      <c r="MP541" s="59"/>
      <c r="MQ541" s="60"/>
      <c r="MR541" s="61"/>
      <c r="MS541" s="61"/>
      <c r="MT541" s="61"/>
      <c r="MU541" s="61"/>
    </row>
    <row r="542" spans="1:359" s="83" customFormat="1" ht="302.25">
      <c r="A542" s="418"/>
      <c r="B542" s="71">
        <v>11</v>
      </c>
      <c r="C542" s="368" t="s">
        <v>244</v>
      </c>
      <c r="D542" s="72" t="s">
        <v>753</v>
      </c>
      <c r="E542" s="145" t="s">
        <v>1384</v>
      </c>
      <c r="F542" s="145" t="s">
        <v>1781</v>
      </c>
      <c r="G542" s="75" t="s">
        <v>0</v>
      </c>
      <c r="H542" s="121"/>
      <c r="I542" s="72" t="s">
        <v>1135</v>
      </c>
      <c r="J542" s="227">
        <v>85000</v>
      </c>
      <c r="K542" s="80"/>
      <c r="L542" s="71" t="s">
        <v>0</v>
      </c>
      <c r="M542" s="298"/>
      <c r="N542" s="71" t="s">
        <v>0</v>
      </c>
      <c r="O542" s="299"/>
      <c r="P542" s="79">
        <v>0</v>
      </c>
      <c r="Q542" s="71"/>
      <c r="R542" s="121"/>
      <c r="S542" s="71"/>
      <c r="T542" s="71" t="s">
        <v>0</v>
      </c>
      <c r="U542" s="75" t="s">
        <v>42</v>
      </c>
      <c r="V542" s="62"/>
      <c r="W542" s="82"/>
      <c r="X542" s="59"/>
      <c r="Y542" s="59"/>
      <c r="Z542" s="59"/>
      <c r="AA542" s="59"/>
      <c r="AB542" s="59"/>
      <c r="AC542" s="59"/>
      <c r="AD542" s="59"/>
      <c r="AE542" s="59"/>
      <c r="AF542" s="59"/>
      <c r="AG542" s="59"/>
      <c r="AH542" s="59"/>
      <c r="AI542" s="59"/>
      <c r="AJ542" s="59"/>
      <c r="AK542" s="59"/>
      <c r="AL542" s="59"/>
      <c r="AM542" s="59"/>
      <c r="AN542" s="59"/>
      <c r="AO542" s="59"/>
      <c r="AP542" s="59"/>
      <c r="AQ542" s="59"/>
      <c r="AR542" s="59"/>
      <c r="AS542" s="59"/>
      <c r="AT542" s="59"/>
      <c r="AU542" s="59"/>
      <c r="AV542" s="59"/>
      <c r="AW542" s="59"/>
      <c r="AX542" s="59"/>
      <c r="AY542" s="59"/>
      <c r="AZ542" s="59"/>
      <c r="BA542" s="59"/>
      <c r="BB542" s="59"/>
      <c r="BC542" s="59"/>
      <c r="BD542" s="59"/>
      <c r="BE542" s="59"/>
      <c r="BF542" s="59"/>
      <c r="BG542" s="59"/>
      <c r="BH542" s="59"/>
      <c r="BI542" s="59"/>
      <c r="BJ542" s="59"/>
      <c r="BK542" s="59"/>
      <c r="BL542" s="59"/>
      <c r="BM542" s="59"/>
      <c r="BN542" s="59"/>
      <c r="BO542" s="59"/>
      <c r="BP542" s="59"/>
      <c r="BQ542" s="59"/>
      <c r="BR542" s="59"/>
      <c r="BS542" s="59"/>
      <c r="BT542" s="59"/>
      <c r="BU542" s="59"/>
      <c r="BV542" s="59"/>
      <c r="BW542" s="59"/>
      <c r="BX542" s="59"/>
      <c r="BY542" s="59"/>
      <c r="BZ542" s="59"/>
      <c r="CA542" s="59"/>
      <c r="CB542" s="59"/>
      <c r="CC542" s="59"/>
      <c r="CD542" s="59"/>
      <c r="CE542" s="59"/>
      <c r="CF542" s="59"/>
      <c r="CG542" s="59"/>
      <c r="CH542" s="59"/>
      <c r="CI542" s="59"/>
      <c r="CJ542" s="59"/>
      <c r="CK542" s="59"/>
      <c r="CL542" s="59"/>
      <c r="CM542" s="59"/>
      <c r="CN542" s="59"/>
      <c r="CO542" s="59"/>
      <c r="CP542" s="59"/>
      <c r="CQ542" s="59"/>
      <c r="CR542" s="59"/>
      <c r="CS542" s="59"/>
      <c r="CT542" s="59"/>
      <c r="CU542" s="59"/>
      <c r="CV542" s="59"/>
      <c r="CW542" s="59"/>
      <c r="CX542" s="59"/>
      <c r="CY542" s="59"/>
      <c r="CZ542" s="59"/>
      <c r="DA542" s="59"/>
      <c r="DB542" s="59"/>
      <c r="DC542" s="59"/>
      <c r="DD542" s="59"/>
      <c r="DE542" s="59"/>
      <c r="DF542" s="59"/>
      <c r="DG542" s="59"/>
      <c r="DH542" s="59"/>
      <c r="DI542" s="59"/>
      <c r="DJ542" s="59"/>
      <c r="DK542" s="59"/>
      <c r="DL542" s="59"/>
      <c r="DM542" s="59"/>
      <c r="DN542" s="59"/>
      <c r="DO542" s="59"/>
      <c r="DP542" s="59"/>
      <c r="DQ542" s="59"/>
      <c r="DR542" s="59"/>
      <c r="DS542" s="59"/>
      <c r="DT542" s="59"/>
      <c r="DU542" s="59"/>
      <c r="DV542" s="59"/>
      <c r="DW542" s="59"/>
      <c r="DX542" s="59"/>
      <c r="DY542" s="59"/>
      <c r="DZ542" s="59"/>
      <c r="EA542" s="59"/>
      <c r="EB542" s="59"/>
      <c r="EC542" s="59"/>
      <c r="ED542" s="59"/>
      <c r="EE542" s="59"/>
      <c r="EF542" s="59"/>
      <c r="EG542" s="59"/>
      <c r="EH542" s="59"/>
      <c r="EI542" s="59"/>
      <c r="EJ542" s="59"/>
      <c r="EK542" s="59"/>
      <c r="EL542" s="59"/>
      <c r="EM542" s="59"/>
      <c r="EN542" s="59"/>
      <c r="EO542" s="59"/>
      <c r="EP542" s="59"/>
      <c r="EQ542" s="59"/>
      <c r="ER542" s="59"/>
      <c r="ES542" s="59"/>
      <c r="ET542" s="59"/>
      <c r="EU542" s="59"/>
      <c r="EV542" s="59"/>
      <c r="EW542" s="59"/>
      <c r="EX542" s="59"/>
      <c r="EY542" s="59"/>
      <c r="EZ542" s="59"/>
      <c r="FA542" s="59"/>
      <c r="FB542" s="59"/>
      <c r="FC542" s="59"/>
      <c r="FD542" s="59"/>
      <c r="FE542" s="59"/>
      <c r="FF542" s="59"/>
      <c r="FG542" s="59"/>
      <c r="FH542" s="59"/>
      <c r="FI542" s="59"/>
      <c r="FJ542" s="59"/>
      <c r="FK542" s="59"/>
      <c r="FL542" s="59"/>
      <c r="FM542" s="59"/>
      <c r="FN542" s="59"/>
      <c r="FO542" s="59"/>
      <c r="FP542" s="59"/>
      <c r="FQ542" s="59"/>
      <c r="FR542" s="59"/>
      <c r="FS542" s="59"/>
      <c r="FT542" s="59"/>
      <c r="FU542" s="59"/>
      <c r="FV542" s="59"/>
      <c r="FW542" s="59"/>
      <c r="FX542" s="59"/>
      <c r="FY542" s="59"/>
      <c r="FZ542" s="59"/>
      <c r="GA542" s="59"/>
      <c r="GB542" s="59"/>
      <c r="GC542" s="59"/>
      <c r="GD542" s="59"/>
      <c r="GE542" s="59"/>
      <c r="GF542" s="59"/>
      <c r="GG542" s="59"/>
      <c r="GH542" s="59"/>
      <c r="GI542" s="59"/>
      <c r="GJ542" s="59"/>
      <c r="GK542" s="59"/>
      <c r="GL542" s="59"/>
      <c r="GM542" s="59"/>
      <c r="GN542" s="59"/>
      <c r="GO542" s="59"/>
      <c r="GP542" s="59"/>
      <c r="GQ542" s="59"/>
      <c r="GR542" s="59"/>
      <c r="GS542" s="59"/>
      <c r="GT542" s="59"/>
      <c r="GU542" s="59"/>
      <c r="GV542" s="59"/>
      <c r="GW542" s="59"/>
      <c r="GX542" s="59"/>
      <c r="GY542" s="59"/>
      <c r="GZ542" s="59"/>
      <c r="HA542" s="59"/>
      <c r="HB542" s="59"/>
      <c r="HC542" s="59"/>
      <c r="HD542" s="59"/>
      <c r="HE542" s="59"/>
      <c r="HF542" s="59"/>
      <c r="HG542" s="59"/>
      <c r="HH542" s="59"/>
      <c r="HI542" s="59"/>
      <c r="HJ542" s="59"/>
      <c r="HK542" s="59"/>
      <c r="HL542" s="59"/>
      <c r="HM542" s="59"/>
      <c r="HN542" s="59"/>
      <c r="HO542" s="59"/>
      <c r="HP542" s="59"/>
      <c r="HQ542" s="59"/>
      <c r="HR542" s="59"/>
      <c r="HS542" s="59"/>
      <c r="HT542" s="59"/>
      <c r="HU542" s="59"/>
      <c r="HV542" s="59"/>
      <c r="HW542" s="59"/>
      <c r="HX542" s="59"/>
      <c r="HY542" s="59"/>
      <c r="HZ542" s="59"/>
      <c r="IA542" s="59"/>
      <c r="IB542" s="59"/>
      <c r="IC542" s="59"/>
      <c r="ID542" s="59"/>
      <c r="IE542" s="59"/>
      <c r="IF542" s="59"/>
      <c r="IG542" s="59"/>
      <c r="IH542" s="59"/>
      <c r="II542" s="59"/>
      <c r="IJ542" s="59"/>
      <c r="IK542" s="59"/>
      <c r="IL542" s="59"/>
      <c r="IM542" s="59"/>
      <c r="IN542" s="59"/>
      <c r="IO542" s="59"/>
      <c r="IP542" s="59"/>
      <c r="IQ542" s="59"/>
      <c r="IR542" s="59"/>
      <c r="IS542" s="59"/>
      <c r="IT542" s="59"/>
      <c r="IU542" s="59"/>
      <c r="IV542" s="59"/>
      <c r="IW542" s="59"/>
      <c r="IX542" s="59"/>
      <c r="IY542" s="59"/>
      <c r="IZ542" s="59"/>
      <c r="JA542" s="59"/>
      <c r="JB542" s="59"/>
      <c r="JC542" s="59"/>
      <c r="JD542" s="59"/>
      <c r="JE542" s="59"/>
      <c r="JF542" s="59"/>
      <c r="JG542" s="59"/>
      <c r="JH542" s="59"/>
      <c r="JI542" s="59"/>
      <c r="JJ542" s="59"/>
      <c r="JK542" s="59"/>
      <c r="JL542" s="59"/>
      <c r="JM542" s="59"/>
      <c r="JN542" s="59"/>
      <c r="JO542" s="59"/>
      <c r="JP542" s="59"/>
      <c r="JQ542" s="59"/>
      <c r="JR542" s="59"/>
      <c r="JS542" s="59"/>
      <c r="JT542" s="59"/>
      <c r="JU542" s="59"/>
      <c r="JV542" s="59"/>
      <c r="JW542" s="59"/>
      <c r="JX542" s="59"/>
      <c r="JY542" s="59"/>
      <c r="JZ542" s="59"/>
      <c r="KA542" s="59"/>
      <c r="KB542" s="59"/>
      <c r="KC542" s="59"/>
      <c r="KD542" s="59"/>
      <c r="KE542" s="59"/>
      <c r="KF542" s="59"/>
      <c r="KG542" s="59"/>
      <c r="KH542" s="59"/>
      <c r="KI542" s="59"/>
      <c r="KJ542" s="59"/>
      <c r="KK542" s="59"/>
      <c r="KL542" s="59"/>
      <c r="KM542" s="59"/>
      <c r="KN542" s="59"/>
      <c r="KO542" s="59"/>
      <c r="KP542" s="59"/>
      <c r="KQ542" s="59"/>
      <c r="KR542" s="59"/>
      <c r="KS542" s="59"/>
      <c r="KT542" s="59"/>
      <c r="KU542" s="59"/>
      <c r="KV542" s="59"/>
      <c r="KW542" s="59"/>
      <c r="KX542" s="59"/>
      <c r="KY542" s="59"/>
      <c r="KZ542" s="59"/>
      <c r="LA542" s="59"/>
      <c r="LB542" s="59"/>
      <c r="LC542" s="59"/>
      <c r="LD542" s="59"/>
      <c r="LE542" s="59"/>
      <c r="LF542" s="59"/>
      <c r="LG542" s="59"/>
      <c r="LH542" s="59"/>
      <c r="LI542" s="59"/>
      <c r="LJ542" s="59"/>
      <c r="LK542" s="59"/>
      <c r="LL542" s="59"/>
      <c r="LM542" s="59"/>
      <c r="LN542" s="59"/>
      <c r="LO542" s="59"/>
      <c r="LP542" s="59"/>
      <c r="LQ542" s="59"/>
      <c r="LR542" s="59"/>
      <c r="LS542" s="59"/>
      <c r="LT542" s="59"/>
      <c r="LU542" s="59"/>
      <c r="LV542" s="59"/>
      <c r="LW542" s="59"/>
      <c r="LX542" s="59"/>
      <c r="LY542" s="59"/>
      <c r="LZ542" s="59"/>
      <c r="MA542" s="59"/>
      <c r="MB542" s="59"/>
      <c r="MC542" s="59"/>
      <c r="MD542" s="59"/>
      <c r="ME542" s="59"/>
      <c r="MF542" s="59"/>
      <c r="MG542" s="59"/>
      <c r="MH542" s="59"/>
      <c r="MI542" s="59"/>
      <c r="MJ542" s="59"/>
      <c r="MK542" s="59"/>
      <c r="ML542" s="59"/>
      <c r="MM542" s="59"/>
      <c r="MN542" s="59"/>
      <c r="MO542" s="59"/>
      <c r="MP542" s="59"/>
      <c r="MQ542" s="60"/>
      <c r="MR542" s="61"/>
      <c r="MS542" s="61"/>
      <c r="MT542" s="61"/>
      <c r="MU542" s="61"/>
    </row>
    <row r="543" spans="1:359" s="83" customFormat="1" ht="255.75">
      <c r="A543" s="418"/>
      <c r="B543" s="71">
        <v>12</v>
      </c>
      <c r="C543" s="397"/>
      <c r="D543" s="72" t="s">
        <v>752</v>
      </c>
      <c r="E543" s="145" t="s">
        <v>1385</v>
      </c>
      <c r="F543" s="145" t="s">
        <v>1793</v>
      </c>
      <c r="G543" s="75" t="s">
        <v>0</v>
      </c>
      <c r="H543" s="121"/>
      <c r="I543" s="72" t="s">
        <v>1135</v>
      </c>
      <c r="J543" s="227">
        <v>450000</v>
      </c>
      <c r="K543" s="80"/>
      <c r="L543" s="71" t="s">
        <v>0</v>
      </c>
      <c r="M543" s="298"/>
      <c r="N543" s="71" t="s">
        <v>0</v>
      </c>
      <c r="O543" s="299"/>
      <c r="P543" s="79">
        <v>0</v>
      </c>
      <c r="Q543" s="71"/>
      <c r="R543" s="121"/>
      <c r="S543" s="71"/>
      <c r="T543" s="71" t="s">
        <v>0</v>
      </c>
      <c r="U543" s="75" t="s">
        <v>42</v>
      </c>
      <c r="V543" s="62"/>
      <c r="W543" s="82"/>
      <c r="X543" s="59"/>
      <c r="Y543" s="59"/>
      <c r="Z543" s="59"/>
      <c r="AA543" s="59"/>
      <c r="AB543" s="59"/>
      <c r="AC543" s="59"/>
      <c r="AD543" s="59"/>
      <c r="AE543" s="59"/>
      <c r="AF543" s="59"/>
      <c r="AG543" s="59"/>
      <c r="AH543" s="59"/>
      <c r="AI543" s="59"/>
      <c r="AJ543" s="59"/>
      <c r="AK543" s="59"/>
      <c r="AL543" s="59"/>
      <c r="AM543" s="59"/>
      <c r="AN543" s="59"/>
      <c r="AO543" s="59"/>
      <c r="AP543" s="59"/>
      <c r="AQ543" s="59"/>
      <c r="AR543" s="59"/>
      <c r="AS543" s="59"/>
      <c r="AT543" s="59"/>
      <c r="AU543" s="59"/>
      <c r="AV543" s="59"/>
      <c r="AW543" s="59"/>
      <c r="AX543" s="59"/>
      <c r="AY543" s="59"/>
      <c r="AZ543" s="59"/>
      <c r="BA543" s="59"/>
      <c r="BB543" s="59"/>
      <c r="BC543" s="59"/>
      <c r="BD543" s="59"/>
      <c r="BE543" s="59"/>
      <c r="BF543" s="59"/>
      <c r="BG543" s="59"/>
      <c r="BH543" s="59"/>
      <c r="BI543" s="59"/>
      <c r="BJ543" s="59"/>
      <c r="BK543" s="59"/>
      <c r="BL543" s="59"/>
      <c r="BM543" s="59"/>
      <c r="BN543" s="59"/>
      <c r="BO543" s="59"/>
      <c r="BP543" s="59"/>
      <c r="BQ543" s="59"/>
      <c r="BR543" s="59"/>
      <c r="BS543" s="59"/>
      <c r="BT543" s="59"/>
      <c r="BU543" s="59"/>
      <c r="BV543" s="59"/>
      <c r="BW543" s="59"/>
      <c r="BX543" s="59"/>
      <c r="BY543" s="59"/>
      <c r="BZ543" s="59"/>
      <c r="CA543" s="59"/>
      <c r="CB543" s="59"/>
      <c r="CC543" s="59"/>
      <c r="CD543" s="59"/>
      <c r="CE543" s="59"/>
      <c r="CF543" s="59"/>
      <c r="CG543" s="59"/>
      <c r="CH543" s="59"/>
      <c r="CI543" s="59"/>
      <c r="CJ543" s="59"/>
      <c r="CK543" s="59"/>
      <c r="CL543" s="59"/>
      <c r="CM543" s="59"/>
      <c r="CN543" s="59"/>
      <c r="CO543" s="59"/>
      <c r="CP543" s="59"/>
      <c r="CQ543" s="59"/>
      <c r="CR543" s="59"/>
      <c r="CS543" s="59"/>
      <c r="CT543" s="59"/>
      <c r="CU543" s="59"/>
      <c r="CV543" s="59"/>
      <c r="CW543" s="59"/>
      <c r="CX543" s="59"/>
      <c r="CY543" s="59"/>
      <c r="CZ543" s="59"/>
      <c r="DA543" s="59"/>
      <c r="DB543" s="59"/>
      <c r="DC543" s="59"/>
      <c r="DD543" s="59"/>
      <c r="DE543" s="59"/>
      <c r="DF543" s="59"/>
      <c r="DG543" s="59"/>
      <c r="DH543" s="59"/>
      <c r="DI543" s="59"/>
      <c r="DJ543" s="59"/>
      <c r="DK543" s="59"/>
      <c r="DL543" s="59"/>
      <c r="DM543" s="59"/>
      <c r="DN543" s="59"/>
      <c r="DO543" s="59"/>
      <c r="DP543" s="59"/>
      <c r="DQ543" s="59"/>
      <c r="DR543" s="59"/>
      <c r="DS543" s="59"/>
      <c r="DT543" s="59"/>
      <c r="DU543" s="59"/>
      <c r="DV543" s="59"/>
      <c r="DW543" s="59"/>
      <c r="DX543" s="59"/>
      <c r="DY543" s="59"/>
      <c r="DZ543" s="59"/>
      <c r="EA543" s="59"/>
      <c r="EB543" s="59"/>
      <c r="EC543" s="59"/>
      <c r="ED543" s="59"/>
      <c r="EE543" s="59"/>
      <c r="EF543" s="59"/>
      <c r="EG543" s="59"/>
      <c r="EH543" s="59"/>
      <c r="EI543" s="59"/>
      <c r="EJ543" s="59"/>
      <c r="EK543" s="59"/>
      <c r="EL543" s="59"/>
      <c r="EM543" s="59"/>
      <c r="EN543" s="59"/>
      <c r="EO543" s="59"/>
      <c r="EP543" s="59"/>
      <c r="EQ543" s="59"/>
      <c r="ER543" s="59"/>
      <c r="ES543" s="59"/>
      <c r="ET543" s="59"/>
      <c r="EU543" s="59"/>
      <c r="EV543" s="59"/>
      <c r="EW543" s="59"/>
      <c r="EX543" s="59"/>
      <c r="EY543" s="59"/>
      <c r="EZ543" s="59"/>
      <c r="FA543" s="59"/>
      <c r="FB543" s="59"/>
      <c r="FC543" s="59"/>
      <c r="FD543" s="59"/>
      <c r="FE543" s="59"/>
      <c r="FF543" s="59"/>
      <c r="FG543" s="59"/>
      <c r="FH543" s="59"/>
      <c r="FI543" s="59"/>
      <c r="FJ543" s="59"/>
      <c r="FK543" s="59"/>
      <c r="FL543" s="59"/>
      <c r="FM543" s="59"/>
      <c r="FN543" s="59"/>
      <c r="FO543" s="59"/>
      <c r="FP543" s="59"/>
      <c r="FQ543" s="59"/>
      <c r="FR543" s="59"/>
      <c r="FS543" s="59"/>
      <c r="FT543" s="59"/>
      <c r="FU543" s="59"/>
      <c r="FV543" s="59"/>
      <c r="FW543" s="59"/>
      <c r="FX543" s="59"/>
      <c r="FY543" s="59"/>
      <c r="FZ543" s="59"/>
      <c r="GA543" s="59"/>
      <c r="GB543" s="59"/>
      <c r="GC543" s="59"/>
      <c r="GD543" s="59"/>
      <c r="GE543" s="59"/>
      <c r="GF543" s="59"/>
      <c r="GG543" s="59"/>
      <c r="GH543" s="59"/>
      <c r="GI543" s="59"/>
      <c r="GJ543" s="59"/>
      <c r="GK543" s="59"/>
      <c r="GL543" s="59"/>
      <c r="GM543" s="59"/>
      <c r="GN543" s="59"/>
      <c r="GO543" s="59"/>
      <c r="GP543" s="59"/>
      <c r="GQ543" s="59"/>
      <c r="GR543" s="59"/>
      <c r="GS543" s="59"/>
      <c r="GT543" s="59"/>
      <c r="GU543" s="59"/>
      <c r="GV543" s="59"/>
      <c r="GW543" s="59"/>
      <c r="GX543" s="59"/>
      <c r="GY543" s="59"/>
      <c r="GZ543" s="59"/>
      <c r="HA543" s="59"/>
      <c r="HB543" s="59"/>
      <c r="HC543" s="59"/>
      <c r="HD543" s="59"/>
      <c r="HE543" s="59"/>
      <c r="HF543" s="59"/>
      <c r="HG543" s="59"/>
      <c r="HH543" s="59"/>
      <c r="HI543" s="59"/>
      <c r="HJ543" s="59"/>
      <c r="HK543" s="59"/>
      <c r="HL543" s="59"/>
      <c r="HM543" s="59"/>
      <c r="HN543" s="59"/>
      <c r="HO543" s="59"/>
      <c r="HP543" s="59"/>
      <c r="HQ543" s="59"/>
      <c r="HR543" s="59"/>
      <c r="HS543" s="59"/>
      <c r="HT543" s="59"/>
      <c r="HU543" s="59"/>
      <c r="HV543" s="59"/>
      <c r="HW543" s="59"/>
      <c r="HX543" s="59"/>
      <c r="HY543" s="59"/>
      <c r="HZ543" s="59"/>
      <c r="IA543" s="59"/>
      <c r="IB543" s="59"/>
      <c r="IC543" s="59"/>
      <c r="ID543" s="59"/>
      <c r="IE543" s="59"/>
      <c r="IF543" s="59"/>
      <c r="IG543" s="59"/>
      <c r="IH543" s="59"/>
      <c r="II543" s="59"/>
      <c r="IJ543" s="59"/>
      <c r="IK543" s="59"/>
      <c r="IL543" s="59"/>
      <c r="IM543" s="59"/>
      <c r="IN543" s="59"/>
      <c r="IO543" s="59"/>
      <c r="IP543" s="59"/>
      <c r="IQ543" s="59"/>
      <c r="IR543" s="59"/>
      <c r="IS543" s="59"/>
      <c r="IT543" s="59"/>
      <c r="IU543" s="59"/>
      <c r="IV543" s="59"/>
      <c r="IW543" s="59"/>
      <c r="IX543" s="59"/>
      <c r="IY543" s="59"/>
      <c r="IZ543" s="59"/>
      <c r="JA543" s="59"/>
      <c r="JB543" s="59"/>
      <c r="JC543" s="59"/>
      <c r="JD543" s="59"/>
      <c r="JE543" s="59"/>
      <c r="JF543" s="59"/>
      <c r="JG543" s="59"/>
      <c r="JH543" s="59"/>
      <c r="JI543" s="59"/>
      <c r="JJ543" s="59"/>
      <c r="JK543" s="59"/>
      <c r="JL543" s="59"/>
      <c r="JM543" s="59"/>
      <c r="JN543" s="59"/>
      <c r="JO543" s="59"/>
      <c r="JP543" s="59"/>
      <c r="JQ543" s="59"/>
      <c r="JR543" s="59"/>
      <c r="JS543" s="59"/>
      <c r="JT543" s="59"/>
      <c r="JU543" s="59"/>
      <c r="JV543" s="59"/>
      <c r="JW543" s="59"/>
      <c r="JX543" s="59"/>
      <c r="JY543" s="59"/>
      <c r="JZ543" s="59"/>
      <c r="KA543" s="59"/>
      <c r="KB543" s="59"/>
      <c r="KC543" s="59"/>
      <c r="KD543" s="59"/>
      <c r="KE543" s="59"/>
      <c r="KF543" s="59"/>
      <c r="KG543" s="59"/>
      <c r="KH543" s="59"/>
      <c r="KI543" s="59"/>
      <c r="KJ543" s="59"/>
      <c r="KK543" s="59"/>
      <c r="KL543" s="59"/>
      <c r="KM543" s="59"/>
      <c r="KN543" s="59"/>
      <c r="KO543" s="59"/>
      <c r="KP543" s="59"/>
      <c r="KQ543" s="59"/>
      <c r="KR543" s="59"/>
      <c r="KS543" s="59"/>
      <c r="KT543" s="59"/>
      <c r="KU543" s="59"/>
      <c r="KV543" s="59"/>
      <c r="KW543" s="59"/>
      <c r="KX543" s="59"/>
      <c r="KY543" s="59"/>
      <c r="KZ543" s="59"/>
      <c r="LA543" s="59"/>
      <c r="LB543" s="59"/>
      <c r="LC543" s="59"/>
      <c r="LD543" s="59"/>
      <c r="LE543" s="59"/>
      <c r="LF543" s="59"/>
      <c r="LG543" s="59"/>
      <c r="LH543" s="59"/>
      <c r="LI543" s="59"/>
      <c r="LJ543" s="59"/>
      <c r="LK543" s="59"/>
      <c r="LL543" s="59"/>
      <c r="LM543" s="59"/>
      <c r="LN543" s="59"/>
      <c r="LO543" s="59"/>
      <c r="LP543" s="59"/>
      <c r="LQ543" s="59"/>
      <c r="LR543" s="59"/>
      <c r="LS543" s="59"/>
      <c r="LT543" s="59"/>
      <c r="LU543" s="59"/>
      <c r="LV543" s="59"/>
      <c r="LW543" s="59"/>
      <c r="LX543" s="59"/>
      <c r="LY543" s="59"/>
      <c r="LZ543" s="59"/>
      <c r="MA543" s="59"/>
      <c r="MB543" s="59"/>
      <c r="MC543" s="59"/>
      <c r="MD543" s="59"/>
      <c r="ME543" s="59"/>
      <c r="MF543" s="59"/>
      <c r="MG543" s="59"/>
      <c r="MH543" s="59"/>
      <c r="MI543" s="59"/>
      <c r="MJ543" s="59"/>
      <c r="MK543" s="59"/>
      <c r="ML543" s="59"/>
      <c r="MM543" s="59"/>
      <c r="MN543" s="59"/>
      <c r="MO543" s="59"/>
      <c r="MP543" s="59"/>
      <c r="MQ543" s="60"/>
      <c r="MR543" s="61"/>
      <c r="MS543" s="61"/>
      <c r="MT543" s="61"/>
      <c r="MU543" s="61"/>
    </row>
    <row r="544" spans="1:359" s="83" customFormat="1" ht="162.75">
      <c r="A544" s="418"/>
      <c r="B544" s="71">
        <v>13</v>
      </c>
      <c r="C544" s="397"/>
      <c r="D544" s="72" t="s">
        <v>751</v>
      </c>
      <c r="E544" s="145" t="s">
        <v>1386</v>
      </c>
      <c r="F544" s="145" t="s">
        <v>1782</v>
      </c>
      <c r="G544" s="75" t="s">
        <v>0</v>
      </c>
      <c r="H544" s="121"/>
      <c r="I544" s="72" t="s">
        <v>1135</v>
      </c>
      <c r="J544" s="227">
        <v>100000</v>
      </c>
      <c r="K544" s="80"/>
      <c r="L544" s="71" t="s">
        <v>0</v>
      </c>
      <c r="M544" s="298"/>
      <c r="N544" s="71" t="s">
        <v>0</v>
      </c>
      <c r="O544" s="299"/>
      <c r="P544" s="79">
        <v>0</v>
      </c>
      <c r="Q544" s="71"/>
      <c r="R544" s="121"/>
      <c r="S544" s="71"/>
      <c r="T544" s="71" t="s">
        <v>0</v>
      </c>
      <c r="U544" s="75" t="s">
        <v>42</v>
      </c>
      <c r="V544" s="62"/>
      <c r="W544" s="82"/>
      <c r="X544" s="59"/>
      <c r="Y544" s="59"/>
      <c r="Z544" s="59"/>
      <c r="AA544" s="59"/>
      <c r="AB544" s="59"/>
      <c r="AC544" s="59"/>
      <c r="AD544" s="59"/>
      <c r="AE544" s="59"/>
      <c r="AF544" s="59"/>
      <c r="AG544" s="59"/>
      <c r="AH544" s="59"/>
      <c r="AI544" s="59"/>
      <c r="AJ544" s="59"/>
      <c r="AK544" s="59"/>
      <c r="AL544" s="59"/>
      <c r="AM544" s="59"/>
      <c r="AN544" s="59"/>
      <c r="AO544" s="59"/>
      <c r="AP544" s="59"/>
      <c r="AQ544" s="59"/>
      <c r="AR544" s="59"/>
      <c r="AS544" s="59"/>
      <c r="AT544" s="59"/>
      <c r="AU544" s="59"/>
      <c r="AV544" s="59"/>
      <c r="AW544" s="59"/>
      <c r="AX544" s="59"/>
      <c r="AY544" s="59"/>
      <c r="AZ544" s="59"/>
      <c r="BA544" s="59"/>
      <c r="BB544" s="59"/>
      <c r="BC544" s="59"/>
      <c r="BD544" s="59"/>
      <c r="BE544" s="59"/>
      <c r="BF544" s="59"/>
      <c r="BG544" s="59"/>
      <c r="BH544" s="59"/>
      <c r="BI544" s="59"/>
      <c r="BJ544" s="59"/>
      <c r="BK544" s="59"/>
      <c r="BL544" s="59"/>
      <c r="BM544" s="59"/>
      <c r="BN544" s="59"/>
      <c r="BO544" s="59"/>
      <c r="BP544" s="59"/>
      <c r="BQ544" s="59"/>
      <c r="BR544" s="59"/>
      <c r="BS544" s="59"/>
      <c r="BT544" s="59"/>
      <c r="BU544" s="59"/>
      <c r="BV544" s="59"/>
      <c r="BW544" s="59"/>
      <c r="BX544" s="59"/>
      <c r="BY544" s="59"/>
      <c r="BZ544" s="59"/>
      <c r="CA544" s="59"/>
      <c r="CB544" s="59"/>
      <c r="CC544" s="59"/>
      <c r="CD544" s="59"/>
      <c r="CE544" s="59"/>
      <c r="CF544" s="59"/>
      <c r="CG544" s="59"/>
      <c r="CH544" s="59"/>
      <c r="CI544" s="59"/>
      <c r="CJ544" s="59"/>
      <c r="CK544" s="59"/>
      <c r="CL544" s="59"/>
      <c r="CM544" s="59"/>
      <c r="CN544" s="59"/>
      <c r="CO544" s="59"/>
      <c r="CP544" s="59"/>
      <c r="CQ544" s="59"/>
      <c r="CR544" s="59"/>
      <c r="CS544" s="59"/>
      <c r="CT544" s="59"/>
      <c r="CU544" s="59"/>
      <c r="CV544" s="59"/>
      <c r="CW544" s="59"/>
      <c r="CX544" s="59"/>
      <c r="CY544" s="59"/>
      <c r="CZ544" s="59"/>
      <c r="DA544" s="59"/>
      <c r="DB544" s="59"/>
      <c r="DC544" s="59"/>
      <c r="DD544" s="59"/>
      <c r="DE544" s="59"/>
      <c r="DF544" s="59"/>
      <c r="DG544" s="59"/>
      <c r="DH544" s="59"/>
      <c r="DI544" s="59"/>
      <c r="DJ544" s="59"/>
      <c r="DK544" s="59"/>
      <c r="DL544" s="59"/>
      <c r="DM544" s="59"/>
      <c r="DN544" s="59"/>
      <c r="DO544" s="59"/>
      <c r="DP544" s="59"/>
      <c r="DQ544" s="59"/>
      <c r="DR544" s="59"/>
      <c r="DS544" s="59"/>
      <c r="DT544" s="59"/>
      <c r="DU544" s="59"/>
      <c r="DV544" s="59"/>
      <c r="DW544" s="59"/>
      <c r="DX544" s="59"/>
      <c r="DY544" s="59"/>
      <c r="DZ544" s="59"/>
      <c r="EA544" s="59"/>
      <c r="EB544" s="59"/>
      <c r="EC544" s="59"/>
      <c r="ED544" s="59"/>
      <c r="EE544" s="59"/>
      <c r="EF544" s="59"/>
      <c r="EG544" s="59"/>
      <c r="EH544" s="59"/>
      <c r="EI544" s="59"/>
      <c r="EJ544" s="59"/>
      <c r="EK544" s="59"/>
      <c r="EL544" s="59"/>
      <c r="EM544" s="59"/>
      <c r="EN544" s="59"/>
      <c r="EO544" s="59"/>
      <c r="EP544" s="59"/>
      <c r="EQ544" s="59"/>
      <c r="ER544" s="59"/>
      <c r="ES544" s="59"/>
      <c r="ET544" s="59"/>
      <c r="EU544" s="59"/>
      <c r="EV544" s="59"/>
      <c r="EW544" s="59"/>
      <c r="EX544" s="59"/>
      <c r="EY544" s="59"/>
      <c r="EZ544" s="59"/>
      <c r="FA544" s="59"/>
      <c r="FB544" s="59"/>
      <c r="FC544" s="59"/>
      <c r="FD544" s="59"/>
      <c r="FE544" s="59"/>
      <c r="FF544" s="59"/>
      <c r="FG544" s="59"/>
      <c r="FH544" s="59"/>
      <c r="FI544" s="59"/>
      <c r="FJ544" s="59"/>
      <c r="FK544" s="59"/>
      <c r="FL544" s="59"/>
      <c r="FM544" s="59"/>
      <c r="FN544" s="59"/>
      <c r="FO544" s="59"/>
      <c r="FP544" s="59"/>
      <c r="FQ544" s="59"/>
      <c r="FR544" s="59"/>
      <c r="FS544" s="59"/>
      <c r="FT544" s="59"/>
      <c r="FU544" s="59"/>
      <c r="FV544" s="59"/>
      <c r="FW544" s="59"/>
      <c r="FX544" s="59"/>
      <c r="FY544" s="59"/>
      <c r="FZ544" s="59"/>
      <c r="GA544" s="59"/>
      <c r="GB544" s="59"/>
      <c r="GC544" s="59"/>
      <c r="GD544" s="59"/>
      <c r="GE544" s="59"/>
      <c r="GF544" s="59"/>
      <c r="GG544" s="59"/>
      <c r="GH544" s="59"/>
      <c r="GI544" s="59"/>
      <c r="GJ544" s="59"/>
      <c r="GK544" s="59"/>
      <c r="GL544" s="59"/>
      <c r="GM544" s="59"/>
      <c r="GN544" s="59"/>
      <c r="GO544" s="59"/>
      <c r="GP544" s="59"/>
      <c r="GQ544" s="59"/>
      <c r="GR544" s="59"/>
      <c r="GS544" s="59"/>
      <c r="GT544" s="59"/>
      <c r="GU544" s="59"/>
      <c r="GV544" s="59"/>
      <c r="GW544" s="59"/>
      <c r="GX544" s="59"/>
      <c r="GY544" s="59"/>
      <c r="GZ544" s="59"/>
      <c r="HA544" s="59"/>
      <c r="HB544" s="59"/>
      <c r="HC544" s="59"/>
      <c r="HD544" s="59"/>
      <c r="HE544" s="59"/>
      <c r="HF544" s="59"/>
      <c r="HG544" s="59"/>
      <c r="HH544" s="59"/>
      <c r="HI544" s="59"/>
      <c r="HJ544" s="59"/>
      <c r="HK544" s="59"/>
      <c r="HL544" s="59"/>
      <c r="HM544" s="59"/>
      <c r="HN544" s="59"/>
      <c r="HO544" s="59"/>
      <c r="HP544" s="59"/>
      <c r="HQ544" s="59"/>
      <c r="HR544" s="59"/>
      <c r="HS544" s="59"/>
      <c r="HT544" s="59"/>
      <c r="HU544" s="59"/>
      <c r="HV544" s="59"/>
      <c r="HW544" s="59"/>
      <c r="HX544" s="59"/>
      <c r="HY544" s="59"/>
      <c r="HZ544" s="59"/>
      <c r="IA544" s="59"/>
      <c r="IB544" s="59"/>
      <c r="IC544" s="59"/>
      <c r="ID544" s="59"/>
      <c r="IE544" s="59"/>
      <c r="IF544" s="59"/>
      <c r="IG544" s="59"/>
      <c r="IH544" s="59"/>
      <c r="II544" s="59"/>
      <c r="IJ544" s="59"/>
      <c r="IK544" s="59"/>
      <c r="IL544" s="59"/>
      <c r="IM544" s="59"/>
      <c r="IN544" s="59"/>
      <c r="IO544" s="59"/>
      <c r="IP544" s="59"/>
      <c r="IQ544" s="59"/>
      <c r="IR544" s="59"/>
      <c r="IS544" s="59"/>
      <c r="IT544" s="59"/>
      <c r="IU544" s="59"/>
      <c r="IV544" s="59"/>
      <c r="IW544" s="59"/>
      <c r="IX544" s="59"/>
      <c r="IY544" s="59"/>
      <c r="IZ544" s="59"/>
      <c r="JA544" s="59"/>
      <c r="JB544" s="59"/>
      <c r="JC544" s="59"/>
      <c r="JD544" s="59"/>
      <c r="JE544" s="59"/>
      <c r="JF544" s="59"/>
      <c r="JG544" s="59"/>
      <c r="JH544" s="59"/>
      <c r="JI544" s="59"/>
      <c r="JJ544" s="59"/>
      <c r="JK544" s="59"/>
      <c r="JL544" s="59"/>
      <c r="JM544" s="59"/>
      <c r="JN544" s="59"/>
      <c r="JO544" s="59"/>
      <c r="JP544" s="59"/>
      <c r="JQ544" s="59"/>
      <c r="JR544" s="59"/>
      <c r="JS544" s="59"/>
      <c r="JT544" s="59"/>
      <c r="JU544" s="59"/>
      <c r="JV544" s="59"/>
      <c r="JW544" s="59"/>
      <c r="JX544" s="59"/>
      <c r="JY544" s="59"/>
      <c r="JZ544" s="59"/>
      <c r="KA544" s="59"/>
      <c r="KB544" s="59"/>
      <c r="KC544" s="59"/>
      <c r="KD544" s="59"/>
      <c r="KE544" s="59"/>
      <c r="KF544" s="59"/>
      <c r="KG544" s="59"/>
      <c r="KH544" s="59"/>
      <c r="KI544" s="59"/>
      <c r="KJ544" s="59"/>
      <c r="KK544" s="59"/>
      <c r="KL544" s="59"/>
      <c r="KM544" s="59"/>
      <c r="KN544" s="59"/>
      <c r="KO544" s="59"/>
      <c r="KP544" s="59"/>
      <c r="KQ544" s="59"/>
      <c r="KR544" s="59"/>
      <c r="KS544" s="59"/>
      <c r="KT544" s="59"/>
      <c r="KU544" s="59"/>
      <c r="KV544" s="59"/>
      <c r="KW544" s="59"/>
      <c r="KX544" s="59"/>
      <c r="KY544" s="59"/>
      <c r="KZ544" s="59"/>
      <c r="LA544" s="59"/>
      <c r="LB544" s="59"/>
      <c r="LC544" s="59"/>
      <c r="LD544" s="59"/>
      <c r="LE544" s="59"/>
      <c r="LF544" s="59"/>
      <c r="LG544" s="59"/>
      <c r="LH544" s="59"/>
      <c r="LI544" s="59"/>
      <c r="LJ544" s="59"/>
      <c r="LK544" s="59"/>
      <c r="LL544" s="59"/>
      <c r="LM544" s="59"/>
      <c r="LN544" s="59"/>
      <c r="LO544" s="59"/>
      <c r="LP544" s="59"/>
      <c r="LQ544" s="59"/>
      <c r="LR544" s="59"/>
      <c r="LS544" s="59"/>
      <c r="LT544" s="59"/>
      <c r="LU544" s="59"/>
      <c r="LV544" s="59"/>
      <c r="LW544" s="59"/>
      <c r="LX544" s="59"/>
      <c r="LY544" s="59"/>
      <c r="LZ544" s="59"/>
      <c r="MA544" s="59"/>
      <c r="MB544" s="59"/>
      <c r="MC544" s="59"/>
      <c r="MD544" s="59"/>
      <c r="ME544" s="59"/>
      <c r="MF544" s="59"/>
      <c r="MG544" s="59"/>
      <c r="MH544" s="59"/>
      <c r="MI544" s="59"/>
      <c r="MJ544" s="59"/>
      <c r="MK544" s="59"/>
      <c r="ML544" s="59"/>
      <c r="MM544" s="59"/>
      <c r="MN544" s="59"/>
      <c r="MO544" s="59"/>
      <c r="MP544" s="59"/>
      <c r="MQ544" s="60"/>
      <c r="MR544" s="61"/>
      <c r="MS544" s="61"/>
      <c r="MT544" s="61"/>
      <c r="MU544" s="61"/>
    </row>
    <row r="545" spans="1:359" s="83" customFormat="1" ht="116.25">
      <c r="A545" s="418"/>
      <c r="B545" s="71">
        <v>14</v>
      </c>
      <c r="C545" s="369"/>
      <c r="D545" s="72" t="s">
        <v>750</v>
      </c>
      <c r="E545" s="145" t="s">
        <v>1387</v>
      </c>
      <c r="F545" s="145" t="s">
        <v>1783</v>
      </c>
      <c r="G545" s="75" t="s">
        <v>0</v>
      </c>
      <c r="H545" s="121"/>
      <c r="I545" s="72" t="s">
        <v>1135</v>
      </c>
      <c r="J545" s="227">
        <v>10000000</v>
      </c>
      <c r="K545" s="80"/>
      <c r="L545" s="71" t="s">
        <v>0</v>
      </c>
      <c r="M545" s="298"/>
      <c r="N545" s="71" t="s">
        <v>0</v>
      </c>
      <c r="O545" s="299"/>
      <c r="P545" s="79">
        <v>0</v>
      </c>
      <c r="Q545" s="71"/>
      <c r="R545" s="121"/>
      <c r="S545" s="71" t="s">
        <v>0</v>
      </c>
      <c r="T545" s="71" t="s">
        <v>0</v>
      </c>
      <c r="U545" s="75" t="s">
        <v>42</v>
      </c>
      <c r="V545" s="62"/>
      <c r="W545" s="82"/>
      <c r="X545" s="59"/>
      <c r="Y545" s="59"/>
      <c r="Z545" s="59"/>
      <c r="AA545" s="59"/>
      <c r="AB545" s="59"/>
      <c r="AC545" s="59"/>
      <c r="AD545" s="59"/>
      <c r="AE545" s="59"/>
      <c r="AF545" s="59"/>
      <c r="AG545" s="59"/>
      <c r="AH545" s="59"/>
      <c r="AI545" s="59"/>
      <c r="AJ545" s="59"/>
      <c r="AK545" s="59"/>
      <c r="AL545" s="59"/>
      <c r="AM545" s="59"/>
      <c r="AN545" s="59"/>
      <c r="AO545" s="59"/>
      <c r="AP545" s="59"/>
      <c r="AQ545" s="59"/>
      <c r="AR545" s="59"/>
      <c r="AS545" s="59"/>
      <c r="AT545" s="59"/>
      <c r="AU545" s="59"/>
      <c r="AV545" s="59"/>
      <c r="AW545" s="59"/>
      <c r="AX545" s="59"/>
      <c r="AY545" s="59"/>
      <c r="AZ545" s="59"/>
      <c r="BA545" s="59"/>
      <c r="BB545" s="59"/>
      <c r="BC545" s="59"/>
      <c r="BD545" s="59"/>
      <c r="BE545" s="59"/>
      <c r="BF545" s="59"/>
      <c r="BG545" s="59"/>
      <c r="BH545" s="59"/>
      <c r="BI545" s="59"/>
      <c r="BJ545" s="59"/>
      <c r="BK545" s="59"/>
      <c r="BL545" s="59"/>
      <c r="BM545" s="59"/>
      <c r="BN545" s="59"/>
      <c r="BO545" s="59"/>
      <c r="BP545" s="59"/>
      <c r="BQ545" s="59"/>
      <c r="BR545" s="59"/>
      <c r="BS545" s="59"/>
      <c r="BT545" s="59"/>
      <c r="BU545" s="59"/>
      <c r="BV545" s="59"/>
      <c r="BW545" s="59"/>
      <c r="BX545" s="59"/>
      <c r="BY545" s="59"/>
      <c r="BZ545" s="59"/>
      <c r="CA545" s="59"/>
      <c r="CB545" s="59"/>
      <c r="CC545" s="59"/>
      <c r="CD545" s="59"/>
      <c r="CE545" s="59"/>
      <c r="CF545" s="59"/>
      <c r="CG545" s="59"/>
      <c r="CH545" s="59"/>
      <c r="CI545" s="59"/>
      <c r="CJ545" s="59"/>
      <c r="CK545" s="59"/>
      <c r="CL545" s="59"/>
      <c r="CM545" s="59"/>
      <c r="CN545" s="59"/>
      <c r="CO545" s="59"/>
      <c r="CP545" s="59"/>
      <c r="CQ545" s="59"/>
      <c r="CR545" s="59"/>
      <c r="CS545" s="59"/>
      <c r="CT545" s="59"/>
      <c r="CU545" s="59"/>
      <c r="CV545" s="59"/>
      <c r="CW545" s="59"/>
      <c r="CX545" s="59"/>
      <c r="CY545" s="59"/>
      <c r="CZ545" s="59"/>
      <c r="DA545" s="59"/>
      <c r="DB545" s="59"/>
      <c r="DC545" s="59"/>
      <c r="DD545" s="59"/>
      <c r="DE545" s="59"/>
      <c r="DF545" s="59"/>
      <c r="DG545" s="59"/>
      <c r="DH545" s="59"/>
      <c r="DI545" s="59"/>
      <c r="DJ545" s="59"/>
      <c r="DK545" s="59"/>
      <c r="DL545" s="59"/>
      <c r="DM545" s="59"/>
      <c r="DN545" s="59"/>
      <c r="DO545" s="59"/>
      <c r="DP545" s="59"/>
      <c r="DQ545" s="59"/>
      <c r="DR545" s="59"/>
      <c r="DS545" s="59"/>
      <c r="DT545" s="59"/>
      <c r="DU545" s="59"/>
      <c r="DV545" s="59"/>
      <c r="DW545" s="59"/>
      <c r="DX545" s="59"/>
      <c r="DY545" s="59"/>
      <c r="DZ545" s="59"/>
      <c r="EA545" s="59"/>
      <c r="EB545" s="59"/>
      <c r="EC545" s="59"/>
      <c r="ED545" s="59"/>
      <c r="EE545" s="59"/>
      <c r="EF545" s="59"/>
      <c r="EG545" s="59"/>
      <c r="EH545" s="59"/>
      <c r="EI545" s="59"/>
      <c r="EJ545" s="59"/>
      <c r="EK545" s="59"/>
      <c r="EL545" s="59"/>
      <c r="EM545" s="59"/>
      <c r="EN545" s="59"/>
      <c r="EO545" s="59"/>
      <c r="EP545" s="59"/>
      <c r="EQ545" s="59"/>
      <c r="ER545" s="59"/>
      <c r="ES545" s="59"/>
      <c r="ET545" s="59"/>
      <c r="EU545" s="59"/>
      <c r="EV545" s="59"/>
      <c r="EW545" s="59"/>
      <c r="EX545" s="59"/>
      <c r="EY545" s="59"/>
      <c r="EZ545" s="59"/>
      <c r="FA545" s="59"/>
      <c r="FB545" s="59"/>
      <c r="FC545" s="59"/>
      <c r="FD545" s="59"/>
      <c r="FE545" s="59"/>
      <c r="FF545" s="59"/>
      <c r="FG545" s="59"/>
      <c r="FH545" s="59"/>
      <c r="FI545" s="59"/>
      <c r="FJ545" s="59"/>
      <c r="FK545" s="59"/>
      <c r="FL545" s="59"/>
      <c r="FM545" s="59"/>
      <c r="FN545" s="59"/>
      <c r="FO545" s="59"/>
      <c r="FP545" s="59"/>
      <c r="FQ545" s="59"/>
      <c r="FR545" s="59"/>
      <c r="FS545" s="59"/>
      <c r="FT545" s="59"/>
      <c r="FU545" s="59"/>
      <c r="FV545" s="59"/>
      <c r="FW545" s="59"/>
      <c r="FX545" s="59"/>
      <c r="FY545" s="59"/>
      <c r="FZ545" s="59"/>
      <c r="GA545" s="59"/>
      <c r="GB545" s="59"/>
      <c r="GC545" s="59"/>
      <c r="GD545" s="59"/>
      <c r="GE545" s="59"/>
      <c r="GF545" s="59"/>
      <c r="GG545" s="59"/>
      <c r="GH545" s="59"/>
      <c r="GI545" s="59"/>
      <c r="GJ545" s="59"/>
      <c r="GK545" s="59"/>
      <c r="GL545" s="59"/>
      <c r="GM545" s="59"/>
      <c r="GN545" s="59"/>
      <c r="GO545" s="59"/>
      <c r="GP545" s="59"/>
      <c r="GQ545" s="59"/>
      <c r="GR545" s="59"/>
      <c r="GS545" s="59"/>
      <c r="GT545" s="59"/>
      <c r="GU545" s="59"/>
      <c r="GV545" s="59"/>
      <c r="GW545" s="59"/>
      <c r="GX545" s="59"/>
      <c r="GY545" s="59"/>
      <c r="GZ545" s="59"/>
      <c r="HA545" s="59"/>
      <c r="HB545" s="59"/>
      <c r="HC545" s="59"/>
      <c r="HD545" s="59"/>
      <c r="HE545" s="59"/>
      <c r="HF545" s="59"/>
      <c r="HG545" s="59"/>
      <c r="HH545" s="59"/>
      <c r="HI545" s="59"/>
      <c r="HJ545" s="59"/>
      <c r="HK545" s="59"/>
      <c r="HL545" s="59"/>
      <c r="HM545" s="59"/>
      <c r="HN545" s="59"/>
      <c r="HO545" s="59"/>
      <c r="HP545" s="59"/>
      <c r="HQ545" s="59"/>
      <c r="HR545" s="59"/>
      <c r="HS545" s="59"/>
      <c r="HT545" s="59"/>
      <c r="HU545" s="59"/>
      <c r="HV545" s="59"/>
      <c r="HW545" s="59"/>
      <c r="HX545" s="59"/>
      <c r="HY545" s="59"/>
      <c r="HZ545" s="59"/>
      <c r="IA545" s="59"/>
      <c r="IB545" s="59"/>
      <c r="IC545" s="59"/>
      <c r="ID545" s="59"/>
      <c r="IE545" s="59"/>
      <c r="IF545" s="59"/>
      <c r="IG545" s="59"/>
      <c r="IH545" s="59"/>
      <c r="II545" s="59"/>
      <c r="IJ545" s="59"/>
      <c r="IK545" s="59"/>
      <c r="IL545" s="59"/>
      <c r="IM545" s="59"/>
      <c r="IN545" s="59"/>
      <c r="IO545" s="59"/>
      <c r="IP545" s="59"/>
      <c r="IQ545" s="59"/>
      <c r="IR545" s="59"/>
      <c r="IS545" s="59"/>
      <c r="IT545" s="59"/>
      <c r="IU545" s="59"/>
      <c r="IV545" s="59"/>
      <c r="IW545" s="59"/>
      <c r="IX545" s="59"/>
      <c r="IY545" s="59"/>
      <c r="IZ545" s="59"/>
      <c r="JA545" s="59"/>
      <c r="JB545" s="59"/>
      <c r="JC545" s="59"/>
      <c r="JD545" s="59"/>
      <c r="JE545" s="59"/>
      <c r="JF545" s="59"/>
      <c r="JG545" s="59"/>
      <c r="JH545" s="59"/>
      <c r="JI545" s="59"/>
      <c r="JJ545" s="59"/>
      <c r="JK545" s="59"/>
      <c r="JL545" s="59"/>
      <c r="JM545" s="59"/>
      <c r="JN545" s="59"/>
      <c r="JO545" s="59"/>
      <c r="JP545" s="59"/>
      <c r="JQ545" s="59"/>
      <c r="JR545" s="59"/>
      <c r="JS545" s="59"/>
      <c r="JT545" s="59"/>
      <c r="JU545" s="59"/>
      <c r="JV545" s="59"/>
      <c r="JW545" s="59"/>
      <c r="JX545" s="59"/>
      <c r="JY545" s="59"/>
      <c r="JZ545" s="59"/>
      <c r="KA545" s="59"/>
      <c r="KB545" s="59"/>
      <c r="KC545" s="59"/>
      <c r="KD545" s="59"/>
      <c r="KE545" s="59"/>
      <c r="KF545" s="59"/>
      <c r="KG545" s="59"/>
      <c r="KH545" s="59"/>
      <c r="KI545" s="59"/>
      <c r="KJ545" s="59"/>
      <c r="KK545" s="59"/>
      <c r="KL545" s="59"/>
      <c r="KM545" s="59"/>
      <c r="KN545" s="59"/>
      <c r="KO545" s="59"/>
      <c r="KP545" s="59"/>
      <c r="KQ545" s="59"/>
      <c r="KR545" s="59"/>
      <c r="KS545" s="59"/>
      <c r="KT545" s="59"/>
      <c r="KU545" s="59"/>
      <c r="KV545" s="59"/>
      <c r="KW545" s="59"/>
      <c r="KX545" s="59"/>
      <c r="KY545" s="59"/>
      <c r="KZ545" s="59"/>
      <c r="LA545" s="59"/>
      <c r="LB545" s="59"/>
      <c r="LC545" s="59"/>
      <c r="LD545" s="59"/>
      <c r="LE545" s="59"/>
      <c r="LF545" s="59"/>
      <c r="LG545" s="59"/>
      <c r="LH545" s="59"/>
      <c r="LI545" s="59"/>
      <c r="LJ545" s="59"/>
      <c r="LK545" s="59"/>
      <c r="LL545" s="59"/>
      <c r="LM545" s="59"/>
      <c r="LN545" s="59"/>
      <c r="LO545" s="59"/>
      <c r="LP545" s="59"/>
      <c r="LQ545" s="59"/>
      <c r="LR545" s="59"/>
      <c r="LS545" s="59"/>
      <c r="LT545" s="59"/>
      <c r="LU545" s="59"/>
      <c r="LV545" s="59"/>
      <c r="LW545" s="59"/>
      <c r="LX545" s="59"/>
      <c r="LY545" s="59"/>
      <c r="LZ545" s="59"/>
      <c r="MA545" s="59"/>
      <c r="MB545" s="59"/>
      <c r="MC545" s="59"/>
      <c r="MD545" s="59"/>
      <c r="ME545" s="59"/>
      <c r="MF545" s="59"/>
      <c r="MG545" s="59"/>
      <c r="MH545" s="59"/>
      <c r="MI545" s="59"/>
      <c r="MJ545" s="59"/>
      <c r="MK545" s="59"/>
      <c r="ML545" s="59"/>
      <c r="MM545" s="59"/>
      <c r="MN545" s="59"/>
      <c r="MO545" s="59"/>
      <c r="MP545" s="59"/>
      <c r="MQ545" s="60"/>
      <c r="MR545" s="61"/>
      <c r="MS545" s="61"/>
      <c r="MT545" s="61"/>
      <c r="MU545" s="61"/>
    </row>
    <row r="546" spans="1:359" s="137" customFormat="1" ht="409.5">
      <c r="A546" s="419"/>
      <c r="B546" s="133">
        <v>15</v>
      </c>
      <c r="C546" s="153" t="s">
        <v>243</v>
      </c>
      <c r="D546" s="153" t="s">
        <v>749</v>
      </c>
      <c r="E546" s="153" t="s">
        <v>1388</v>
      </c>
      <c r="F546" s="153" t="s">
        <v>1784</v>
      </c>
      <c r="G546" s="153"/>
      <c r="H546" s="129" t="s">
        <v>0</v>
      </c>
      <c r="I546" s="141" t="s">
        <v>1139</v>
      </c>
      <c r="J546" s="247">
        <v>180000</v>
      </c>
      <c r="K546" s="131"/>
      <c r="L546" s="133" t="s">
        <v>0</v>
      </c>
      <c r="M546" s="233"/>
      <c r="N546" s="133" t="s">
        <v>0</v>
      </c>
      <c r="O546" s="300"/>
      <c r="P546" s="134">
        <v>1</v>
      </c>
      <c r="Q546" s="301"/>
      <c r="R546" s="301"/>
      <c r="S546" s="233"/>
      <c r="T546" s="129" t="s">
        <v>9</v>
      </c>
      <c r="U546" s="129" t="s">
        <v>1008</v>
      </c>
      <c r="V546" s="123"/>
      <c r="W546" s="124"/>
      <c r="X546" s="125"/>
      <c r="Y546" s="125"/>
      <c r="Z546" s="125"/>
      <c r="AA546" s="125"/>
      <c r="AB546" s="125"/>
      <c r="AC546" s="125"/>
      <c r="AD546" s="125"/>
      <c r="AE546" s="125"/>
      <c r="AF546" s="125"/>
      <c r="AG546" s="125"/>
      <c r="AH546" s="125"/>
      <c r="AI546" s="125"/>
      <c r="AJ546" s="125"/>
      <c r="AK546" s="125"/>
      <c r="AL546" s="125"/>
      <c r="AM546" s="125"/>
      <c r="AN546" s="125"/>
      <c r="AO546" s="125"/>
      <c r="AP546" s="125"/>
      <c r="AQ546" s="125"/>
      <c r="AR546" s="125"/>
      <c r="AS546" s="125"/>
      <c r="AT546" s="125"/>
      <c r="AU546" s="125"/>
      <c r="AV546" s="125"/>
      <c r="AW546" s="125"/>
      <c r="AX546" s="125"/>
      <c r="AY546" s="125"/>
      <c r="AZ546" s="125"/>
      <c r="BA546" s="125"/>
      <c r="BB546" s="125"/>
      <c r="BC546" s="125"/>
      <c r="BD546" s="125"/>
      <c r="BE546" s="125"/>
      <c r="BF546" s="125"/>
      <c r="BG546" s="125"/>
      <c r="BH546" s="125"/>
      <c r="BI546" s="125"/>
      <c r="BJ546" s="125"/>
      <c r="BK546" s="125"/>
      <c r="BL546" s="125"/>
      <c r="BM546" s="125"/>
      <c r="BN546" s="125"/>
      <c r="BO546" s="125"/>
      <c r="BP546" s="125"/>
      <c r="BQ546" s="125"/>
      <c r="BR546" s="125"/>
      <c r="BS546" s="125"/>
      <c r="BT546" s="125"/>
      <c r="BU546" s="125"/>
      <c r="BV546" s="125"/>
      <c r="BW546" s="125"/>
      <c r="BX546" s="125"/>
      <c r="BY546" s="125"/>
      <c r="BZ546" s="125"/>
      <c r="CA546" s="125"/>
      <c r="CB546" s="125"/>
      <c r="CC546" s="125"/>
      <c r="CD546" s="125"/>
      <c r="CE546" s="125"/>
      <c r="CF546" s="125"/>
      <c r="CG546" s="125"/>
      <c r="CH546" s="125"/>
      <c r="CI546" s="125"/>
      <c r="CJ546" s="125"/>
      <c r="CK546" s="125"/>
      <c r="CL546" s="125"/>
      <c r="CM546" s="125"/>
      <c r="CN546" s="125"/>
      <c r="CO546" s="125"/>
      <c r="CP546" s="125"/>
      <c r="CQ546" s="125"/>
      <c r="CR546" s="125"/>
      <c r="CS546" s="125"/>
      <c r="CT546" s="125"/>
      <c r="CU546" s="125"/>
      <c r="CV546" s="125"/>
      <c r="CW546" s="125"/>
      <c r="CX546" s="125"/>
      <c r="CY546" s="125"/>
      <c r="CZ546" s="125"/>
      <c r="DA546" s="125"/>
      <c r="DB546" s="125"/>
      <c r="DC546" s="125"/>
      <c r="DD546" s="125"/>
      <c r="DE546" s="125"/>
      <c r="DF546" s="125"/>
      <c r="DG546" s="125"/>
      <c r="DH546" s="125"/>
      <c r="DI546" s="125"/>
      <c r="DJ546" s="125"/>
      <c r="DK546" s="125"/>
      <c r="DL546" s="125"/>
      <c r="DM546" s="125"/>
      <c r="DN546" s="125"/>
      <c r="DO546" s="125"/>
      <c r="DP546" s="125"/>
      <c r="DQ546" s="125"/>
      <c r="DR546" s="125"/>
      <c r="DS546" s="125"/>
      <c r="DT546" s="125"/>
      <c r="DU546" s="125"/>
      <c r="DV546" s="125"/>
      <c r="DW546" s="125"/>
      <c r="DX546" s="125"/>
      <c r="DY546" s="125"/>
      <c r="DZ546" s="125"/>
      <c r="EA546" s="125"/>
      <c r="EB546" s="125"/>
      <c r="EC546" s="125"/>
      <c r="ED546" s="125"/>
      <c r="EE546" s="125"/>
      <c r="EF546" s="125"/>
      <c r="EG546" s="125"/>
      <c r="EH546" s="125"/>
      <c r="EI546" s="125"/>
      <c r="EJ546" s="125"/>
      <c r="EK546" s="125"/>
      <c r="EL546" s="125"/>
      <c r="EM546" s="125"/>
      <c r="EN546" s="125"/>
      <c r="EO546" s="125"/>
      <c r="EP546" s="125"/>
      <c r="EQ546" s="125"/>
      <c r="ER546" s="125"/>
      <c r="ES546" s="125"/>
      <c r="ET546" s="125"/>
      <c r="EU546" s="125"/>
      <c r="EV546" s="125"/>
      <c r="EW546" s="125"/>
      <c r="EX546" s="125"/>
      <c r="EY546" s="125"/>
      <c r="EZ546" s="125"/>
      <c r="FA546" s="125"/>
      <c r="FB546" s="125"/>
      <c r="FC546" s="125"/>
      <c r="FD546" s="125"/>
      <c r="FE546" s="125"/>
      <c r="FF546" s="125"/>
      <c r="FG546" s="125"/>
      <c r="FH546" s="125"/>
      <c r="FI546" s="125"/>
      <c r="FJ546" s="125"/>
      <c r="FK546" s="125"/>
      <c r="FL546" s="125"/>
      <c r="FM546" s="125"/>
      <c r="FN546" s="125"/>
      <c r="FO546" s="125"/>
      <c r="FP546" s="125"/>
      <c r="FQ546" s="125"/>
      <c r="FR546" s="125"/>
      <c r="FS546" s="125"/>
      <c r="FT546" s="125"/>
      <c r="FU546" s="125"/>
      <c r="FV546" s="125"/>
      <c r="FW546" s="125"/>
      <c r="FX546" s="125"/>
      <c r="FY546" s="125"/>
      <c r="FZ546" s="125"/>
      <c r="GA546" s="125"/>
      <c r="GB546" s="125"/>
      <c r="GC546" s="125"/>
      <c r="GD546" s="125"/>
      <c r="GE546" s="125"/>
      <c r="GF546" s="125"/>
      <c r="GG546" s="125"/>
      <c r="GH546" s="125"/>
      <c r="GI546" s="125"/>
      <c r="GJ546" s="125"/>
      <c r="GK546" s="125"/>
      <c r="GL546" s="125"/>
      <c r="GM546" s="125"/>
      <c r="GN546" s="125"/>
      <c r="GO546" s="125"/>
      <c r="GP546" s="125"/>
      <c r="GQ546" s="125"/>
      <c r="GR546" s="125"/>
      <c r="GS546" s="125"/>
      <c r="GT546" s="125"/>
      <c r="GU546" s="125"/>
      <c r="GV546" s="125"/>
      <c r="GW546" s="125"/>
      <c r="GX546" s="125"/>
      <c r="GY546" s="125"/>
      <c r="GZ546" s="125"/>
      <c r="HA546" s="125"/>
      <c r="HB546" s="125"/>
      <c r="HC546" s="125"/>
      <c r="HD546" s="125"/>
      <c r="HE546" s="125"/>
      <c r="HF546" s="125"/>
      <c r="HG546" s="125"/>
      <c r="HH546" s="125"/>
      <c r="HI546" s="125"/>
      <c r="HJ546" s="125"/>
      <c r="HK546" s="125"/>
      <c r="HL546" s="125"/>
      <c r="HM546" s="125"/>
      <c r="HN546" s="125"/>
      <c r="HO546" s="125"/>
      <c r="HP546" s="125"/>
      <c r="HQ546" s="125"/>
      <c r="HR546" s="125"/>
      <c r="HS546" s="125"/>
      <c r="HT546" s="125"/>
      <c r="HU546" s="125"/>
      <c r="HV546" s="125"/>
      <c r="HW546" s="125"/>
      <c r="HX546" s="125"/>
      <c r="HY546" s="125"/>
      <c r="HZ546" s="125"/>
      <c r="IA546" s="125"/>
      <c r="IB546" s="125"/>
      <c r="IC546" s="125"/>
      <c r="ID546" s="125"/>
      <c r="IE546" s="125"/>
      <c r="IF546" s="125"/>
      <c r="IG546" s="125"/>
      <c r="IH546" s="125"/>
      <c r="II546" s="125"/>
      <c r="IJ546" s="125"/>
      <c r="IK546" s="125"/>
      <c r="IL546" s="125"/>
      <c r="IM546" s="125"/>
      <c r="IN546" s="125"/>
      <c r="IO546" s="125"/>
      <c r="IP546" s="125"/>
      <c r="IQ546" s="125"/>
      <c r="IR546" s="125"/>
      <c r="IS546" s="125"/>
      <c r="IT546" s="125"/>
      <c r="IU546" s="125"/>
      <c r="IV546" s="125"/>
      <c r="IW546" s="125"/>
      <c r="IX546" s="125"/>
      <c r="IY546" s="125"/>
      <c r="IZ546" s="125"/>
      <c r="JA546" s="125"/>
      <c r="JB546" s="125"/>
      <c r="JC546" s="125"/>
      <c r="JD546" s="125"/>
      <c r="JE546" s="125"/>
      <c r="JF546" s="125"/>
      <c r="JG546" s="125"/>
      <c r="JH546" s="125"/>
      <c r="JI546" s="125"/>
      <c r="JJ546" s="125"/>
      <c r="JK546" s="125"/>
      <c r="JL546" s="125"/>
      <c r="JM546" s="125"/>
      <c r="JN546" s="125"/>
      <c r="JO546" s="125"/>
      <c r="JP546" s="125"/>
      <c r="JQ546" s="125"/>
      <c r="JR546" s="125"/>
      <c r="JS546" s="125"/>
      <c r="JT546" s="125"/>
      <c r="JU546" s="125"/>
      <c r="JV546" s="125"/>
      <c r="JW546" s="125"/>
      <c r="JX546" s="125"/>
      <c r="JY546" s="125"/>
      <c r="JZ546" s="125"/>
      <c r="KA546" s="125"/>
      <c r="KB546" s="125"/>
      <c r="KC546" s="125"/>
      <c r="KD546" s="125"/>
      <c r="KE546" s="125"/>
      <c r="KF546" s="125"/>
      <c r="KG546" s="125"/>
      <c r="KH546" s="125"/>
      <c r="KI546" s="125"/>
      <c r="KJ546" s="125"/>
      <c r="KK546" s="125"/>
      <c r="KL546" s="125"/>
      <c r="KM546" s="125"/>
      <c r="KN546" s="125"/>
      <c r="KO546" s="125"/>
      <c r="KP546" s="125"/>
      <c r="KQ546" s="125"/>
      <c r="KR546" s="125"/>
      <c r="KS546" s="125"/>
      <c r="KT546" s="125"/>
      <c r="KU546" s="125"/>
      <c r="KV546" s="125"/>
      <c r="KW546" s="125"/>
      <c r="KX546" s="125"/>
      <c r="KY546" s="125"/>
      <c r="KZ546" s="125"/>
      <c r="LA546" s="125"/>
      <c r="LB546" s="125"/>
      <c r="LC546" s="125"/>
      <c r="LD546" s="125"/>
      <c r="LE546" s="125"/>
      <c r="LF546" s="125"/>
      <c r="LG546" s="125"/>
      <c r="LH546" s="125"/>
      <c r="LI546" s="125"/>
      <c r="LJ546" s="125"/>
      <c r="LK546" s="125"/>
      <c r="LL546" s="125"/>
      <c r="LM546" s="125"/>
      <c r="LN546" s="125"/>
      <c r="LO546" s="125"/>
      <c r="LP546" s="125"/>
      <c r="LQ546" s="125"/>
      <c r="LR546" s="125"/>
      <c r="LS546" s="125"/>
      <c r="LT546" s="125"/>
      <c r="LU546" s="125"/>
      <c r="LV546" s="125"/>
      <c r="LW546" s="125"/>
      <c r="LX546" s="125"/>
      <c r="LY546" s="125"/>
      <c r="LZ546" s="125"/>
      <c r="MA546" s="125"/>
      <c r="MB546" s="125"/>
      <c r="MC546" s="125"/>
      <c r="MD546" s="125"/>
      <c r="ME546" s="125"/>
      <c r="MF546" s="125"/>
      <c r="MG546" s="125"/>
      <c r="MH546" s="125"/>
      <c r="MI546" s="125"/>
      <c r="MJ546" s="125"/>
      <c r="MK546" s="125"/>
      <c r="ML546" s="125"/>
      <c r="MM546" s="125"/>
      <c r="MN546" s="125"/>
      <c r="MO546" s="125"/>
      <c r="MP546" s="125"/>
      <c r="MQ546" s="126"/>
      <c r="MR546" s="127"/>
      <c r="MS546" s="127"/>
      <c r="MT546" s="127"/>
      <c r="MU546" s="127"/>
    </row>
    <row r="547" spans="1:359" ht="47.25" customHeight="1">
      <c r="A547" s="401" t="s">
        <v>242</v>
      </c>
      <c r="B547" s="373"/>
      <c r="C547" s="373"/>
      <c r="D547" s="373"/>
      <c r="E547" s="373"/>
      <c r="F547" s="373"/>
      <c r="G547" s="373"/>
      <c r="H547" s="373"/>
      <c r="I547" s="373"/>
      <c r="J547" s="373"/>
      <c r="K547" s="373"/>
      <c r="L547" s="373"/>
      <c r="M547" s="373"/>
      <c r="N547" s="373"/>
      <c r="O547" s="373"/>
      <c r="P547" s="373"/>
      <c r="Q547" s="373"/>
      <c r="R547" s="373"/>
      <c r="S547" s="373"/>
      <c r="T547" s="373"/>
      <c r="U547" s="374"/>
      <c r="V547" s="62"/>
      <c r="W547" s="82"/>
    </row>
    <row r="548" spans="1:359" ht="139.5">
      <c r="A548" s="411" t="s">
        <v>232</v>
      </c>
      <c r="B548" s="71">
        <v>1</v>
      </c>
      <c r="C548" s="111" t="s">
        <v>241</v>
      </c>
      <c r="D548" s="111" t="s">
        <v>748</v>
      </c>
      <c r="E548" s="111" t="s">
        <v>1389</v>
      </c>
      <c r="F548" s="302" t="s">
        <v>1785</v>
      </c>
      <c r="G548" s="116" t="s">
        <v>0</v>
      </c>
      <c r="H548" s="303"/>
      <c r="I548" s="98" t="s">
        <v>1137</v>
      </c>
      <c r="J548" s="104">
        <v>30000</v>
      </c>
      <c r="K548" s="116"/>
      <c r="L548" s="116"/>
      <c r="M548" s="116" t="s">
        <v>0</v>
      </c>
      <c r="N548" s="71" t="s">
        <v>0</v>
      </c>
      <c r="O548" s="121"/>
      <c r="P548" s="79">
        <v>0</v>
      </c>
      <c r="Q548" s="80"/>
      <c r="R548" s="80"/>
      <c r="S548" s="116"/>
      <c r="T548" s="116" t="s">
        <v>0</v>
      </c>
      <c r="U548" s="75" t="s">
        <v>42</v>
      </c>
      <c r="V548" s="62"/>
      <c r="W548" s="82"/>
    </row>
    <row r="549" spans="1:359" ht="46.5">
      <c r="A549" s="411"/>
      <c r="B549" s="71">
        <v>2</v>
      </c>
      <c r="C549" s="111" t="s">
        <v>240</v>
      </c>
      <c r="D549" s="111" t="s">
        <v>747</v>
      </c>
      <c r="E549" s="304" t="s">
        <v>1390</v>
      </c>
      <c r="F549" s="111" t="s">
        <v>1788</v>
      </c>
      <c r="G549" s="116" t="s">
        <v>0</v>
      </c>
      <c r="H549" s="303"/>
      <c r="I549" s="98" t="s">
        <v>1137</v>
      </c>
      <c r="J549" s="104">
        <v>80000</v>
      </c>
      <c r="K549" s="116"/>
      <c r="L549" s="71"/>
      <c r="M549" s="116" t="s">
        <v>0</v>
      </c>
      <c r="N549" s="71" t="s">
        <v>0</v>
      </c>
      <c r="O549" s="121"/>
      <c r="P549" s="79">
        <v>0</v>
      </c>
      <c r="Q549" s="80"/>
      <c r="R549" s="80"/>
      <c r="S549" s="116"/>
      <c r="T549" s="116" t="s">
        <v>0</v>
      </c>
      <c r="U549" s="75" t="s">
        <v>42</v>
      </c>
      <c r="V549" s="62"/>
      <c r="W549" s="82"/>
    </row>
    <row r="550" spans="1:359" ht="69.75">
      <c r="A550" s="411"/>
      <c r="B550" s="71">
        <v>3</v>
      </c>
      <c r="C550" s="72" t="s">
        <v>239</v>
      </c>
      <c r="D550" s="111" t="s">
        <v>746</v>
      </c>
      <c r="E550" s="304" t="s">
        <v>1391</v>
      </c>
      <c r="F550" s="111" t="s">
        <v>1787</v>
      </c>
      <c r="G550" s="116" t="s">
        <v>0</v>
      </c>
      <c r="H550" s="303"/>
      <c r="I550" s="98" t="s">
        <v>1137</v>
      </c>
      <c r="J550" s="104">
        <v>63000</v>
      </c>
      <c r="K550" s="116"/>
      <c r="L550" s="71"/>
      <c r="M550" s="116" t="s">
        <v>0</v>
      </c>
      <c r="N550" s="71" t="s">
        <v>0</v>
      </c>
      <c r="O550" s="121"/>
      <c r="P550" s="79">
        <v>0</v>
      </c>
      <c r="Q550" s="80"/>
      <c r="R550" s="80"/>
      <c r="S550" s="116"/>
      <c r="T550" s="116" t="s">
        <v>0</v>
      </c>
      <c r="U550" s="75" t="s">
        <v>42</v>
      </c>
      <c r="V550" s="62"/>
      <c r="W550" s="82"/>
    </row>
    <row r="551" spans="1:359" ht="209.25">
      <c r="A551" s="411"/>
      <c r="B551" s="71">
        <v>4</v>
      </c>
      <c r="C551" s="72" t="s">
        <v>238</v>
      </c>
      <c r="D551" s="111" t="s">
        <v>745</v>
      </c>
      <c r="E551" s="111" t="s">
        <v>1392</v>
      </c>
      <c r="F551" s="111" t="s">
        <v>1786</v>
      </c>
      <c r="G551" s="116" t="s">
        <v>0</v>
      </c>
      <c r="H551" s="303"/>
      <c r="I551" s="98" t="s">
        <v>1137</v>
      </c>
      <c r="J551" s="104">
        <v>30000</v>
      </c>
      <c r="K551" s="116"/>
      <c r="L551" s="71"/>
      <c r="M551" s="116" t="s">
        <v>0</v>
      </c>
      <c r="N551" s="71" t="s">
        <v>0</v>
      </c>
      <c r="O551" s="121"/>
      <c r="P551" s="79">
        <v>0</v>
      </c>
      <c r="Q551" s="80"/>
      <c r="R551" s="80"/>
      <c r="S551" s="116"/>
      <c r="T551" s="116" t="s">
        <v>0</v>
      </c>
      <c r="U551" s="75" t="s">
        <v>42</v>
      </c>
      <c r="V551" s="62"/>
      <c r="W551" s="82"/>
    </row>
    <row r="552" spans="1:359" ht="325.5">
      <c r="A552" s="411"/>
      <c r="B552" s="71">
        <v>5</v>
      </c>
      <c r="C552" s="111" t="s">
        <v>237</v>
      </c>
      <c r="D552" s="111" t="s">
        <v>744</v>
      </c>
      <c r="E552" s="111" t="s">
        <v>1393</v>
      </c>
      <c r="F552" s="111" t="s">
        <v>1789</v>
      </c>
      <c r="G552" s="116" t="s">
        <v>0</v>
      </c>
      <c r="H552" s="303"/>
      <c r="I552" s="75" t="s">
        <v>1138</v>
      </c>
      <c r="J552" s="104">
        <v>200000</v>
      </c>
      <c r="K552" s="116"/>
      <c r="L552" s="71"/>
      <c r="M552" s="116" t="s">
        <v>0</v>
      </c>
      <c r="N552" s="71" t="s">
        <v>0</v>
      </c>
      <c r="O552" s="121"/>
      <c r="P552" s="79">
        <v>0</v>
      </c>
      <c r="Q552" s="80"/>
      <c r="R552" s="80"/>
      <c r="S552" s="121"/>
      <c r="T552" s="116" t="s">
        <v>0</v>
      </c>
      <c r="U552" s="75" t="s">
        <v>42</v>
      </c>
      <c r="V552" s="138"/>
      <c r="W552" s="138"/>
    </row>
    <row r="553" spans="1:359" ht="255.75">
      <c r="A553" s="411"/>
      <c r="B553" s="71">
        <v>6</v>
      </c>
      <c r="C553" s="111" t="s">
        <v>236</v>
      </c>
      <c r="D553" s="111" t="s">
        <v>743</v>
      </c>
      <c r="E553" s="157" t="s">
        <v>1394</v>
      </c>
      <c r="F553" s="157" t="s">
        <v>1790</v>
      </c>
      <c r="G553" s="116" t="s">
        <v>0</v>
      </c>
      <c r="H553" s="303"/>
      <c r="I553" s="75" t="s">
        <v>1089</v>
      </c>
      <c r="J553" s="104">
        <v>60000</v>
      </c>
      <c r="K553" s="116"/>
      <c r="L553" s="71"/>
      <c r="M553" s="116" t="s">
        <v>0</v>
      </c>
      <c r="N553" s="71" t="s">
        <v>0</v>
      </c>
      <c r="O553" s="121"/>
      <c r="P553" s="79">
        <v>0</v>
      </c>
      <c r="Q553" s="80"/>
      <c r="R553" s="80"/>
      <c r="S553" s="121"/>
      <c r="T553" s="116" t="s">
        <v>0</v>
      </c>
      <c r="U553" s="75" t="s">
        <v>42</v>
      </c>
      <c r="V553" s="138"/>
      <c r="W553" s="138"/>
    </row>
    <row r="554" spans="1:359" ht="46.5">
      <c r="A554" s="411"/>
      <c r="B554" s="71">
        <v>7</v>
      </c>
      <c r="C554" s="111" t="s">
        <v>235</v>
      </c>
      <c r="D554" s="72" t="s">
        <v>742</v>
      </c>
      <c r="E554" s="75" t="s">
        <v>1395</v>
      </c>
      <c r="F554" s="72" t="s">
        <v>1791</v>
      </c>
      <c r="G554" s="116" t="s">
        <v>0</v>
      </c>
      <c r="H554" s="303"/>
      <c r="I554" s="98" t="s">
        <v>1137</v>
      </c>
      <c r="J554" s="104">
        <v>200000</v>
      </c>
      <c r="K554" s="121"/>
      <c r="L554" s="116"/>
      <c r="M554" s="116" t="s">
        <v>0</v>
      </c>
      <c r="N554" s="71" t="s">
        <v>0</v>
      </c>
      <c r="O554" s="75"/>
      <c r="P554" s="79">
        <v>0</v>
      </c>
      <c r="Q554" s="80"/>
      <c r="R554" s="80"/>
      <c r="S554" s="121"/>
      <c r="T554" s="116" t="s">
        <v>0</v>
      </c>
      <c r="U554" s="75" t="s">
        <v>42</v>
      </c>
      <c r="V554" s="138"/>
      <c r="W554" s="138"/>
    </row>
    <row r="555" spans="1:359" ht="46.5">
      <c r="A555" s="411"/>
      <c r="B555" s="116">
        <v>8</v>
      </c>
      <c r="C555" s="111" t="s">
        <v>234</v>
      </c>
      <c r="D555" s="72" t="s">
        <v>741</v>
      </c>
      <c r="E555" s="194" t="s">
        <v>1396</v>
      </c>
      <c r="F555" s="75" t="s">
        <v>1792</v>
      </c>
      <c r="G555" s="75" t="s">
        <v>0</v>
      </c>
      <c r="H555" s="121"/>
      <c r="I555" s="75" t="s">
        <v>1089</v>
      </c>
      <c r="J555" s="227">
        <v>1700000</v>
      </c>
      <c r="K555" s="71" t="s">
        <v>0</v>
      </c>
      <c r="L555" s="71"/>
      <c r="M555" s="71"/>
      <c r="N555" s="71" t="s">
        <v>0</v>
      </c>
      <c r="O555" s="121"/>
      <c r="P555" s="79">
        <v>0</v>
      </c>
      <c r="Q555" s="71"/>
      <c r="R555" s="121"/>
      <c r="S555" s="71"/>
      <c r="T555" s="71" t="s">
        <v>0</v>
      </c>
      <c r="U555" s="75" t="s">
        <v>42</v>
      </c>
      <c r="V555" s="138"/>
      <c r="W555" s="138"/>
    </row>
    <row r="556" spans="1:359" s="59" customFormat="1">
      <c r="A556" s="412"/>
      <c r="V556" s="57"/>
    </row>
    <row r="557" spans="1:359" s="59" customFormat="1">
      <c r="A557" s="412"/>
      <c r="V557" s="57"/>
      <c r="W557" s="58"/>
    </row>
    <row r="558" spans="1:359" s="59" customFormat="1">
      <c r="A558" s="412"/>
      <c r="V558" s="57"/>
      <c r="W558" s="58"/>
    </row>
    <row r="559" spans="1:359" s="59" customFormat="1">
      <c r="A559" s="412"/>
      <c r="V559" s="57"/>
      <c r="W559" s="58"/>
    </row>
    <row r="560" spans="1:359" s="59" customFormat="1">
      <c r="A560" s="412"/>
      <c r="V560" s="57"/>
      <c r="W560" s="58"/>
    </row>
    <row r="561" spans="1:23" s="59" customFormat="1">
      <c r="A561" s="412"/>
      <c r="K561" s="305"/>
      <c r="L561" s="306"/>
      <c r="M561" s="306"/>
      <c r="N561" s="305"/>
      <c r="O561" s="307"/>
      <c r="P561" s="308"/>
      <c r="Q561" s="305"/>
      <c r="R561" s="307"/>
      <c r="S561" s="305"/>
      <c r="T561" s="305"/>
      <c r="U561" s="309"/>
      <c r="V561" s="57"/>
      <c r="W561" s="58"/>
    </row>
    <row r="562" spans="1:23" s="59" customFormat="1">
      <c r="A562" s="412"/>
      <c r="K562" s="305"/>
      <c r="L562" s="306"/>
      <c r="M562" s="306"/>
      <c r="N562" s="305"/>
      <c r="O562" s="307"/>
      <c r="P562" s="308"/>
      <c r="Q562" s="305"/>
      <c r="R562" s="307"/>
      <c r="S562" s="305"/>
      <c r="T562" s="305"/>
      <c r="U562" s="309"/>
      <c r="V562" s="57"/>
      <c r="W562" s="58"/>
    </row>
    <row r="563" spans="1:23" s="59" customFormat="1">
      <c r="A563" s="412"/>
      <c r="L563" s="305"/>
      <c r="M563" s="306"/>
      <c r="N563" s="305"/>
      <c r="O563" s="307"/>
      <c r="P563" s="308"/>
      <c r="Q563" s="305"/>
      <c r="R563" s="307"/>
      <c r="S563" s="305"/>
      <c r="T563" s="305"/>
      <c r="U563" s="309"/>
      <c r="V563" s="57"/>
      <c r="W563" s="58"/>
    </row>
    <row r="564" spans="1:23" s="59" customFormat="1">
      <c r="A564" s="412"/>
      <c r="K564" s="305"/>
      <c r="L564" s="306"/>
      <c r="M564" s="306"/>
      <c r="N564" s="305"/>
      <c r="O564" s="307"/>
      <c r="P564" s="308"/>
      <c r="Q564" s="305"/>
      <c r="R564" s="307"/>
      <c r="S564" s="307"/>
      <c r="T564" s="305"/>
      <c r="U564" s="309"/>
      <c r="V564" s="57"/>
      <c r="W564" s="58"/>
    </row>
    <row r="565" spans="1:23" s="59" customFormat="1">
      <c r="A565" s="310"/>
      <c r="K565" s="305"/>
      <c r="L565" s="306"/>
      <c r="M565" s="306"/>
      <c r="N565" s="305"/>
      <c r="O565" s="307"/>
      <c r="P565" s="308"/>
      <c r="Q565" s="305"/>
      <c r="R565" s="307"/>
      <c r="S565" s="307"/>
      <c r="T565" s="305"/>
      <c r="U565" s="309"/>
      <c r="V565" s="57"/>
      <c r="W565" s="58"/>
    </row>
    <row r="566" spans="1:23" s="59" customFormat="1">
      <c r="A566" s="310"/>
      <c r="K566" s="305"/>
      <c r="L566" s="306"/>
      <c r="M566" s="306"/>
      <c r="N566" s="305"/>
      <c r="O566" s="307"/>
      <c r="P566" s="308"/>
      <c r="Q566" s="305"/>
      <c r="R566" s="307"/>
      <c r="S566" s="307"/>
      <c r="T566" s="305"/>
      <c r="U566" s="309"/>
      <c r="V566" s="57"/>
      <c r="W566" s="58"/>
    </row>
    <row r="567" spans="1:23" s="59" customFormat="1">
      <c r="A567" s="310"/>
      <c r="K567" s="305"/>
      <c r="L567" s="306"/>
      <c r="M567" s="306"/>
      <c r="N567" s="305"/>
      <c r="O567" s="307"/>
      <c r="P567" s="308"/>
      <c r="Q567" s="305"/>
      <c r="R567" s="307"/>
      <c r="S567" s="307"/>
      <c r="T567" s="305"/>
      <c r="U567" s="309"/>
      <c r="V567" s="57"/>
      <c r="W567" s="58"/>
    </row>
    <row r="568" spans="1:23" s="59" customFormat="1">
      <c r="A568" s="311"/>
      <c r="K568" s="307"/>
      <c r="L568" s="306"/>
      <c r="M568" s="306"/>
      <c r="N568" s="307"/>
      <c r="O568" s="307"/>
      <c r="P568" s="312"/>
      <c r="Q568" s="307"/>
      <c r="R568" s="307"/>
      <c r="S568" s="307"/>
      <c r="T568" s="307"/>
      <c r="U568" s="313"/>
      <c r="V568" s="57"/>
      <c r="W568" s="58"/>
    </row>
    <row r="569" spans="1:23" s="59" customFormat="1">
      <c r="A569" s="311"/>
      <c r="B569" s="125"/>
      <c r="C569" s="314"/>
      <c r="D569" s="307"/>
      <c r="E569" s="315"/>
      <c r="F569" s="315"/>
      <c r="G569" s="306"/>
      <c r="H569" s="307"/>
      <c r="I569" s="307"/>
      <c r="J569" s="316"/>
      <c r="K569" s="307"/>
      <c r="L569" s="306"/>
      <c r="M569" s="306"/>
      <c r="N569" s="307"/>
      <c r="O569" s="307"/>
      <c r="P569" s="312"/>
      <c r="Q569" s="307"/>
      <c r="R569" s="307"/>
      <c r="S569" s="307"/>
      <c r="T569" s="307"/>
      <c r="U569" s="313"/>
      <c r="V569" s="57"/>
      <c r="W569" s="58"/>
    </row>
    <row r="570" spans="1:23" s="59" customFormat="1">
      <c r="A570" s="311"/>
      <c r="B570" s="125"/>
      <c r="C570" s="314"/>
      <c r="D570" s="307"/>
      <c r="E570" s="315"/>
      <c r="F570" s="315"/>
      <c r="G570" s="306"/>
      <c r="H570" s="307"/>
      <c r="I570" s="307"/>
      <c r="J570" s="316"/>
      <c r="K570" s="307"/>
      <c r="L570" s="306"/>
      <c r="M570" s="306"/>
      <c r="N570" s="307"/>
      <c r="O570" s="307"/>
      <c r="P570" s="312"/>
      <c r="Q570" s="307"/>
      <c r="R570" s="307"/>
      <c r="S570" s="307"/>
      <c r="T570" s="307"/>
      <c r="U570" s="313"/>
      <c r="V570" s="57"/>
      <c r="W570" s="58"/>
    </row>
    <row r="571" spans="1:23" s="59" customFormat="1">
      <c r="A571" s="311"/>
      <c r="B571" s="125"/>
      <c r="C571" s="314"/>
      <c r="D571" s="307"/>
      <c r="E571" s="315"/>
      <c r="F571" s="315"/>
      <c r="G571" s="306"/>
      <c r="H571" s="307"/>
      <c r="I571" s="307"/>
      <c r="J571" s="316"/>
      <c r="K571" s="307"/>
      <c r="L571" s="306"/>
      <c r="M571" s="306"/>
      <c r="N571" s="307"/>
      <c r="O571" s="307"/>
      <c r="P571" s="312"/>
      <c r="Q571" s="307"/>
      <c r="R571" s="307"/>
      <c r="S571" s="307"/>
      <c r="T571" s="307"/>
      <c r="U571" s="313"/>
      <c r="V571" s="57"/>
      <c r="W571" s="58"/>
    </row>
    <row r="572" spans="1:23" s="59" customFormat="1">
      <c r="A572" s="311"/>
      <c r="B572" s="125"/>
      <c r="C572" s="314"/>
      <c r="D572" s="307"/>
      <c r="E572" s="315"/>
      <c r="F572" s="315"/>
      <c r="G572" s="306"/>
      <c r="H572" s="307"/>
      <c r="I572" s="307"/>
      <c r="J572" s="316"/>
      <c r="K572" s="307"/>
      <c r="L572" s="306"/>
      <c r="M572" s="306"/>
      <c r="N572" s="307"/>
      <c r="O572" s="307"/>
      <c r="P572" s="312"/>
      <c r="Q572" s="307"/>
      <c r="R572" s="307"/>
      <c r="S572" s="307"/>
      <c r="T572" s="307"/>
      <c r="U572" s="313"/>
      <c r="V572" s="57"/>
      <c r="W572" s="58"/>
    </row>
    <row r="573" spans="1:23" s="59" customFormat="1">
      <c r="A573" s="311"/>
      <c r="B573" s="125"/>
      <c r="C573" s="314"/>
      <c r="D573" s="307"/>
      <c r="E573" s="315"/>
      <c r="F573" s="315"/>
      <c r="G573" s="306"/>
      <c r="H573" s="307"/>
      <c r="I573" s="307"/>
      <c r="J573" s="316"/>
      <c r="K573" s="307"/>
      <c r="L573" s="306"/>
      <c r="M573" s="306"/>
      <c r="N573" s="307"/>
      <c r="O573" s="307"/>
      <c r="P573" s="312"/>
      <c r="Q573" s="307"/>
      <c r="R573" s="307"/>
      <c r="S573" s="307"/>
      <c r="T573" s="307"/>
      <c r="U573" s="313"/>
      <c r="V573" s="57"/>
      <c r="W573" s="58"/>
    </row>
    <row r="574" spans="1:23" s="59" customFormat="1">
      <c r="A574" s="311"/>
      <c r="B574" s="125"/>
      <c r="C574" s="314"/>
      <c r="D574" s="307"/>
      <c r="E574" s="315"/>
      <c r="F574" s="315"/>
      <c r="G574" s="306"/>
      <c r="H574" s="307"/>
      <c r="I574" s="307"/>
      <c r="J574" s="316"/>
      <c r="K574" s="307"/>
      <c r="L574" s="306"/>
      <c r="M574" s="306"/>
      <c r="N574" s="307"/>
      <c r="O574" s="307"/>
      <c r="P574" s="312"/>
      <c r="Q574" s="307"/>
      <c r="R574" s="307"/>
      <c r="S574" s="307"/>
      <c r="T574" s="307"/>
      <c r="U574" s="313"/>
      <c r="V574" s="57"/>
      <c r="W574" s="58"/>
    </row>
    <row r="575" spans="1:23">
      <c r="A575" s="311"/>
      <c r="B575" s="125"/>
      <c r="C575" s="314"/>
      <c r="D575" s="307"/>
      <c r="E575" s="315"/>
      <c r="F575" s="315"/>
      <c r="G575" s="306"/>
      <c r="H575" s="307"/>
      <c r="I575" s="307"/>
      <c r="J575" s="316"/>
      <c r="K575" s="307"/>
      <c r="L575" s="306"/>
      <c r="M575" s="306"/>
      <c r="N575" s="307"/>
      <c r="O575" s="307"/>
      <c r="P575" s="312"/>
      <c r="Q575" s="307"/>
      <c r="R575" s="307"/>
      <c r="S575" s="307"/>
      <c r="T575" s="307"/>
      <c r="U575" s="313"/>
    </row>
    <row r="576" spans="1:23">
      <c r="A576" s="311"/>
      <c r="B576" s="125"/>
      <c r="C576" s="314"/>
      <c r="D576" s="307"/>
      <c r="E576" s="315"/>
      <c r="F576" s="315"/>
      <c r="G576" s="306"/>
      <c r="H576" s="307"/>
      <c r="I576" s="307"/>
      <c r="J576" s="316"/>
      <c r="K576" s="307"/>
      <c r="L576" s="306"/>
      <c r="M576" s="306"/>
      <c r="N576" s="307"/>
      <c r="O576" s="307"/>
      <c r="P576" s="312"/>
      <c r="Q576" s="307"/>
      <c r="R576" s="307"/>
      <c r="S576" s="307"/>
      <c r="T576" s="307"/>
      <c r="U576" s="313"/>
    </row>
    <row r="577" spans="1:21">
      <c r="A577" s="311"/>
      <c r="B577" s="125"/>
      <c r="C577" s="314"/>
      <c r="D577" s="307"/>
      <c r="E577" s="315"/>
      <c r="F577" s="315"/>
      <c r="G577" s="306"/>
      <c r="H577" s="307"/>
      <c r="I577" s="307"/>
      <c r="J577" s="316"/>
      <c r="K577" s="307"/>
      <c r="L577" s="306"/>
      <c r="M577" s="306"/>
      <c r="N577" s="307"/>
      <c r="O577" s="307"/>
      <c r="P577" s="312"/>
      <c r="Q577" s="307"/>
      <c r="R577" s="307"/>
      <c r="S577" s="307"/>
      <c r="T577" s="307"/>
      <c r="U577" s="313"/>
    </row>
    <row r="578" spans="1:21">
      <c r="A578" s="311"/>
      <c r="B578" s="125"/>
      <c r="C578" s="314"/>
      <c r="D578" s="307"/>
      <c r="E578" s="315"/>
      <c r="F578" s="315"/>
      <c r="G578" s="306"/>
      <c r="H578" s="307"/>
      <c r="I578" s="307"/>
      <c r="J578" s="316"/>
      <c r="K578" s="307"/>
      <c r="L578" s="306"/>
      <c r="M578" s="306"/>
      <c r="N578" s="307"/>
      <c r="O578" s="307"/>
      <c r="P578" s="312"/>
      <c r="Q578" s="307"/>
      <c r="R578" s="307"/>
      <c r="S578" s="307"/>
      <c r="T578" s="307"/>
      <c r="U578" s="313"/>
    </row>
    <row r="579" spans="1:21">
      <c r="A579" s="311"/>
      <c r="B579" s="125"/>
      <c r="C579" s="314"/>
      <c r="D579" s="307"/>
      <c r="E579" s="315"/>
      <c r="F579" s="315"/>
      <c r="G579" s="306"/>
      <c r="H579" s="307"/>
      <c r="I579" s="307"/>
      <c r="J579" s="316"/>
      <c r="K579" s="307"/>
      <c r="L579" s="306"/>
      <c r="M579" s="306"/>
      <c r="N579" s="307"/>
      <c r="O579" s="307"/>
      <c r="P579" s="312"/>
      <c r="Q579" s="307"/>
      <c r="R579" s="307"/>
      <c r="S579" s="307"/>
      <c r="T579" s="307"/>
      <c r="U579" s="313"/>
    </row>
    <row r="580" spans="1:21">
      <c r="A580" s="311"/>
      <c r="B580" s="125"/>
      <c r="C580" s="314"/>
      <c r="D580" s="307"/>
      <c r="E580" s="315"/>
      <c r="F580" s="315"/>
      <c r="G580" s="306"/>
      <c r="H580" s="307"/>
      <c r="I580" s="307"/>
      <c r="J580" s="316"/>
      <c r="K580" s="307"/>
      <c r="L580" s="306"/>
      <c r="M580" s="306"/>
      <c r="N580" s="307"/>
      <c r="O580" s="307"/>
      <c r="P580" s="312"/>
      <c r="Q580" s="307"/>
      <c r="R580" s="307"/>
      <c r="S580" s="307"/>
      <c r="T580" s="307"/>
      <c r="U580" s="313"/>
    </row>
    <row r="581" spans="1:21">
      <c r="A581" s="311"/>
      <c r="B581" s="125"/>
      <c r="C581" s="314"/>
      <c r="D581" s="307"/>
      <c r="E581" s="315"/>
      <c r="F581" s="315"/>
      <c r="G581" s="306"/>
      <c r="H581" s="307"/>
      <c r="I581" s="307"/>
      <c r="J581" s="316"/>
      <c r="K581" s="307"/>
      <c r="L581" s="306"/>
      <c r="M581" s="306"/>
      <c r="N581" s="307"/>
      <c r="O581" s="307"/>
      <c r="P581" s="312"/>
      <c r="Q581" s="307"/>
      <c r="R581" s="307"/>
      <c r="S581" s="307"/>
      <c r="T581" s="307"/>
      <c r="U581" s="313"/>
    </row>
    <row r="582" spans="1:21">
      <c r="A582" s="311"/>
      <c r="B582" s="125"/>
      <c r="C582" s="314"/>
      <c r="D582" s="307"/>
      <c r="E582" s="315"/>
      <c r="F582" s="315"/>
      <c r="G582" s="306"/>
      <c r="H582" s="307"/>
      <c r="I582" s="307"/>
      <c r="J582" s="316"/>
      <c r="K582" s="307"/>
      <c r="L582" s="306"/>
      <c r="M582" s="306"/>
      <c r="N582" s="307"/>
      <c r="O582" s="307"/>
      <c r="P582" s="312"/>
      <c r="Q582" s="307"/>
      <c r="R582" s="307"/>
      <c r="S582" s="307"/>
      <c r="T582" s="307"/>
      <c r="U582" s="313"/>
    </row>
    <row r="583" spans="1:21">
      <c r="A583" s="311"/>
      <c r="B583" s="125"/>
      <c r="C583" s="314"/>
      <c r="D583" s="307"/>
      <c r="E583" s="315"/>
      <c r="F583" s="315"/>
      <c r="G583" s="306"/>
      <c r="H583" s="307"/>
      <c r="I583" s="307"/>
      <c r="J583" s="316"/>
      <c r="K583" s="307"/>
      <c r="L583" s="306"/>
      <c r="M583" s="306"/>
      <c r="N583" s="307"/>
      <c r="O583" s="307"/>
      <c r="P583" s="312"/>
      <c r="Q583" s="307"/>
      <c r="R583" s="307"/>
      <c r="S583" s="307"/>
      <c r="T583" s="307"/>
      <c r="U583" s="313"/>
    </row>
    <row r="584" spans="1:21">
      <c r="A584" s="311"/>
      <c r="B584" s="125"/>
      <c r="C584" s="314"/>
      <c r="D584" s="307"/>
      <c r="E584" s="315"/>
      <c r="F584" s="315"/>
      <c r="G584" s="306"/>
      <c r="H584" s="307"/>
      <c r="I584" s="307"/>
      <c r="J584" s="316"/>
      <c r="K584" s="307"/>
      <c r="L584" s="306"/>
      <c r="M584" s="306"/>
      <c r="N584" s="307"/>
      <c r="O584" s="307"/>
      <c r="P584" s="312"/>
      <c r="Q584" s="307"/>
      <c r="R584" s="307"/>
      <c r="S584" s="307"/>
      <c r="T584" s="307"/>
      <c r="U584" s="313"/>
    </row>
    <row r="585" spans="1:21">
      <c r="A585" s="311"/>
      <c r="B585" s="125"/>
      <c r="C585" s="314"/>
      <c r="D585" s="307"/>
      <c r="E585" s="315"/>
      <c r="F585" s="315"/>
      <c r="G585" s="306"/>
      <c r="H585" s="307"/>
      <c r="I585" s="307"/>
      <c r="J585" s="316"/>
      <c r="K585" s="307"/>
      <c r="L585" s="306"/>
      <c r="M585" s="306"/>
      <c r="N585" s="307"/>
      <c r="O585" s="307"/>
      <c r="P585" s="312"/>
      <c r="Q585" s="307"/>
      <c r="R585" s="307"/>
      <c r="S585" s="307"/>
      <c r="T585" s="307"/>
      <c r="U585" s="313"/>
    </row>
    <row r="586" spans="1:21">
      <c r="A586" s="311"/>
      <c r="B586" s="125"/>
      <c r="C586" s="314"/>
      <c r="D586" s="307"/>
      <c r="E586" s="315"/>
      <c r="F586" s="315"/>
      <c r="G586" s="306"/>
      <c r="H586" s="307"/>
      <c r="I586" s="307"/>
      <c r="J586" s="316"/>
      <c r="K586" s="307"/>
      <c r="L586" s="306"/>
      <c r="M586" s="306"/>
      <c r="N586" s="307"/>
      <c r="O586" s="307"/>
      <c r="P586" s="312"/>
      <c r="Q586" s="307"/>
      <c r="R586" s="307"/>
      <c r="S586" s="307"/>
      <c r="T586" s="307"/>
      <c r="U586" s="313"/>
    </row>
    <row r="587" spans="1:21">
      <c r="A587" s="311"/>
      <c r="B587" s="125"/>
      <c r="C587" s="314"/>
      <c r="D587" s="307"/>
      <c r="E587" s="315"/>
      <c r="F587" s="315"/>
      <c r="G587" s="306"/>
      <c r="H587" s="307"/>
      <c r="I587" s="307"/>
      <c r="J587" s="316"/>
      <c r="K587" s="307"/>
      <c r="L587" s="306"/>
      <c r="M587" s="306"/>
      <c r="N587" s="307"/>
      <c r="O587" s="307"/>
      <c r="P587" s="312"/>
      <c r="Q587" s="307"/>
      <c r="R587" s="307"/>
      <c r="S587" s="307"/>
      <c r="T587" s="307"/>
      <c r="U587" s="313"/>
    </row>
    <row r="588" spans="1:21">
      <c r="A588" s="311"/>
      <c r="B588" s="125"/>
      <c r="C588" s="314"/>
      <c r="D588" s="307"/>
      <c r="E588" s="315"/>
      <c r="F588" s="315"/>
      <c r="G588" s="306"/>
      <c r="H588" s="307"/>
      <c r="I588" s="307"/>
      <c r="J588" s="316"/>
      <c r="K588" s="307"/>
      <c r="L588" s="306"/>
      <c r="M588" s="306"/>
      <c r="N588" s="307"/>
      <c r="O588" s="307"/>
      <c r="P588" s="312"/>
      <c r="Q588" s="307"/>
      <c r="R588" s="307"/>
      <c r="S588" s="307"/>
      <c r="T588" s="307"/>
      <c r="U588" s="313"/>
    </row>
    <row r="589" spans="1:21">
      <c r="A589" s="311"/>
      <c r="B589" s="125"/>
      <c r="C589" s="314"/>
      <c r="D589" s="307"/>
      <c r="E589" s="315"/>
      <c r="F589" s="315"/>
      <c r="G589" s="306"/>
      <c r="H589" s="307"/>
      <c r="I589" s="307"/>
      <c r="J589" s="316"/>
      <c r="K589" s="307"/>
      <c r="L589" s="306"/>
      <c r="M589" s="306"/>
      <c r="N589" s="307"/>
      <c r="O589" s="307"/>
      <c r="P589" s="312"/>
      <c r="Q589" s="307"/>
      <c r="R589" s="307"/>
      <c r="S589" s="307"/>
      <c r="T589" s="307"/>
      <c r="U589" s="313"/>
    </row>
    <row r="590" spans="1:21">
      <c r="A590" s="311"/>
      <c r="B590" s="125"/>
      <c r="C590" s="314"/>
      <c r="D590" s="307"/>
      <c r="E590" s="315"/>
      <c r="F590" s="315"/>
      <c r="G590" s="306"/>
      <c r="H590" s="307"/>
      <c r="I590" s="307"/>
      <c r="J590" s="316"/>
      <c r="K590" s="307"/>
      <c r="L590" s="306"/>
      <c r="M590" s="306"/>
      <c r="N590" s="307"/>
      <c r="O590" s="307"/>
      <c r="P590" s="312"/>
      <c r="Q590" s="307"/>
      <c r="R590" s="307"/>
      <c r="S590" s="307"/>
      <c r="T590" s="307"/>
      <c r="U590" s="313"/>
    </row>
    <row r="591" spans="1:21">
      <c r="A591" s="311"/>
      <c r="B591" s="125"/>
      <c r="C591" s="314"/>
      <c r="D591" s="307"/>
      <c r="E591" s="315"/>
      <c r="F591" s="315"/>
      <c r="G591" s="306"/>
      <c r="H591" s="307"/>
      <c r="I591" s="307"/>
      <c r="J591" s="316"/>
      <c r="K591" s="307"/>
      <c r="L591" s="306"/>
      <c r="M591" s="306"/>
      <c r="N591" s="307"/>
      <c r="O591" s="307"/>
      <c r="P591" s="312"/>
      <c r="Q591" s="307"/>
      <c r="R591" s="307"/>
      <c r="S591" s="307"/>
      <c r="T591" s="307"/>
      <c r="U591" s="313"/>
    </row>
    <row r="592" spans="1:21">
      <c r="A592" s="311"/>
      <c r="B592" s="125"/>
      <c r="C592" s="314"/>
      <c r="D592" s="307"/>
      <c r="E592" s="315"/>
      <c r="F592" s="315"/>
      <c r="G592" s="306"/>
      <c r="H592" s="307"/>
      <c r="I592" s="307"/>
      <c r="J592" s="316"/>
      <c r="K592" s="307"/>
      <c r="L592" s="306"/>
      <c r="M592" s="306"/>
      <c r="N592" s="307"/>
      <c r="O592" s="307"/>
      <c r="P592" s="312"/>
      <c r="Q592" s="307"/>
      <c r="R592" s="307"/>
      <c r="S592" s="307"/>
      <c r="T592" s="307"/>
      <c r="U592" s="313"/>
    </row>
    <row r="593" spans="1:21">
      <c r="A593" s="311"/>
      <c r="B593" s="125"/>
      <c r="C593" s="314"/>
      <c r="D593" s="307"/>
      <c r="E593" s="315"/>
      <c r="F593" s="315"/>
      <c r="G593" s="306"/>
      <c r="H593" s="307"/>
      <c r="I593" s="307"/>
      <c r="J593" s="316"/>
      <c r="K593" s="307"/>
      <c r="L593" s="306"/>
      <c r="M593" s="306"/>
      <c r="N593" s="307"/>
      <c r="O593" s="307"/>
      <c r="P593" s="312"/>
      <c r="Q593" s="307"/>
      <c r="R593" s="307"/>
      <c r="S593" s="307"/>
      <c r="T593" s="307"/>
      <c r="U593" s="313"/>
    </row>
    <row r="594" spans="1:21">
      <c r="A594" s="311"/>
      <c r="B594" s="125"/>
      <c r="C594" s="314"/>
      <c r="D594" s="307"/>
      <c r="E594" s="315"/>
      <c r="F594" s="315"/>
      <c r="G594" s="306"/>
      <c r="H594" s="307"/>
      <c r="I594" s="307"/>
      <c r="J594" s="316"/>
      <c r="K594" s="307"/>
      <c r="L594" s="306"/>
      <c r="M594" s="306"/>
      <c r="N594" s="307"/>
      <c r="O594" s="307"/>
      <c r="P594" s="312"/>
      <c r="Q594" s="307"/>
      <c r="R594" s="307"/>
      <c r="S594" s="307"/>
      <c r="T594" s="307"/>
      <c r="U594" s="313"/>
    </row>
    <row r="595" spans="1:21">
      <c r="A595" s="311"/>
      <c r="B595" s="125"/>
      <c r="C595" s="314"/>
      <c r="D595" s="307"/>
      <c r="E595" s="315"/>
      <c r="F595" s="315"/>
      <c r="G595" s="306"/>
      <c r="H595" s="307"/>
      <c r="I595" s="307"/>
      <c r="J595" s="316"/>
      <c r="K595" s="307"/>
      <c r="L595" s="306"/>
      <c r="M595" s="306"/>
      <c r="N595" s="307"/>
      <c r="O595" s="307"/>
      <c r="P595" s="312"/>
      <c r="Q595" s="307"/>
      <c r="R595" s="307"/>
      <c r="S595" s="307"/>
      <c r="T595" s="307"/>
      <c r="U595" s="317"/>
    </row>
    <row r="596" spans="1:21">
      <c r="A596" s="311"/>
      <c r="B596" s="125"/>
      <c r="C596" s="314"/>
      <c r="D596" s="307"/>
      <c r="E596" s="315"/>
      <c r="F596" s="315"/>
      <c r="G596" s="306"/>
      <c r="H596" s="307"/>
      <c r="I596" s="307"/>
      <c r="J596" s="316"/>
      <c r="K596" s="307"/>
      <c r="L596" s="306"/>
      <c r="M596" s="306"/>
      <c r="N596" s="307"/>
      <c r="O596" s="307"/>
      <c r="P596" s="312"/>
      <c r="Q596" s="307"/>
      <c r="R596" s="307"/>
      <c r="S596" s="307"/>
      <c r="T596" s="307"/>
    </row>
  </sheetData>
  <sheetProtection algorithmName="SHA-512" hashValue="DhPsdQDn3CLT4rwEf/0cr5fS7Sxw4goHfDHGjQqFSToESAC7/cO8RFCeCmFIXSjuQCTF1FsFBwgcxWKmXa+gDw==" saltValue="DgJU+yjs66rey76ZJ2HQRg==" spinCount="100000" sheet="1" objects="1" scenarios="1" selectLockedCells="1" selectUnlockedCells="1"/>
  <mergeCells count="104">
    <mergeCell ref="V519:V520"/>
    <mergeCell ref="A547:U547"/>
    <mergeCell ref="A444:A462"/>
    <mergeCell ref="A411:A417"/>
    <mergeCell ref="A519:U519"/>
    <mergeCell ref="A418:U418"/>
    <mergeCell ref="A548:A555"/>
    <mergeCell ref="A556:A564"/>
    <mergeCell ref="A3:A4"/>
    <mergeCell ref="G42:G43"/>
    <mergeCell ref="Q3:T3"/>
    <mergeCell ref="A532:A546"/>
    <mergeCell ref="C542:C545"/>
    <mergeCell ref="A6:A24"/>
    <mergeCell ref="N42:N43"/>
    <mergeCell ref="A188:A238"/>
    <mergeCell ref="F42:F43"/>
    <mergeCell ref="I42:I43"/>
    <mergeCell ref="D42:D43"/>
    <mergeCell ref="B42:B43"/>
    <mergeCell ref="J42:J43"/>
    <mergeCell ref="A419:A427"/>
    <mergeCell ref="K42:K43"/>
    <mergeCell ref="A47:A90"/>
    <mergeCell ref="A531:U531"/>
    <mergeCell ref="A522:A529"/>
    <mergeCell ref="A472:A477"/>
    <mergeCell ref="A479:A490"/>
    <mergeCell ref="A471:U471"/>
    <mergeCell ref="A467:U467"/>
    <mergeCell ref="A294:A397"/>
    <mergeCell ref="A530:U530"/>
    <mergeCell ref="A239:U239"/>
    <mergeCell ref="A284:U284"/>
    <mergeCell ref="A398:U398"/>
    <mergeCell ref="B268:B272"/>
    <mergeCell ref="A293:U293"/>
    <mergeCell ref="A521:U521"/>
    <mergeCell ref="A464:A466"/>
    <mergeCell ref="A255:A275"/>
    <mergeCell ref="V45:W45"/>
    <mergeCell ref="G3:H3"/>
    <mergeCell ref="A26:A44"/>
    <mergeCell ref="A441:U441"/>
    <mergeCell ref="D3:D4"/>
    <mergeCell ref="A46:U46"/>
    <mergeCell ref="P3:P4"/>
    <mergeCell ref="H11:H12"/>
    <mergeCell ref="I9:I10"/>
    <mergeCell ref="G11:G12"/>
    <mergeCell ref="F3:F4"/>
    <mergeCell ref="U42:U43"/>
    <mergeCell ref="I3:I4"/>
    <mergeCell ref="A276:U276"/>
    <mergeCell ref="C42:C43"/>
    <mergeCell ref="A277:A283"/>
    <mergeCell ref="H42:H43"/>
    <mergeCell ref="C3:C4"/>
    <mergeCell ref="E9:E10"/>
    <mergeCell ref="A285:A289"/>
    <mergeCell ref="C11:C12"/>
    <mergeCell ref="C268:C272"/>
    <mergeCell ref="E268:E272"/>
    <mergeCell ref="T42:T43"/>
    <mergeCell ref="C9:C10"/>
    <mergeCell ref="N3:O3"/>
    <mergeCell ref="A246:U246"/>
    <mergeCell ref="A240:A245"/>
    <mergeCell ref="A478:U478"/>
    <mergeCell ref="A491:U491"/>
    <mergeCell ref="A492:A518"/>
    <mergeCell ref="A468:A470"/>
    <mergeCell ref="U3:U4"/>
    <mergeCell ref="E3:E4"/>
    <mergeCell ref="Q42:Q43"/>
    <mergeCell ref="A410:U410"/>
    <mergeCell ref="A443:U443"/>
    <mergeCell ref="A402:U402"/>
    <mergeCell ref="M42:M43"/>
    <mergeCell ref="E42:E43"/>
    <mergeCell ref="A1:U1"/>
    <mergeCell ref="A187:U187"/>
    <mergeCell ref="P42:P43"/>
    <mergeCell ref="R42:R43"/>
    <mergeCell ref="O42:O43"/>
    <mergeCell ref="A91:U91"/>
    <mergeCell ref="A254:U254"/>
    <mergeCell ref="A463:U463"/>
    <mergeCell ref="A5:U5"/>
    <mergeCell ref="A399:A401"/>
    <mergeCell ref="L42:L43"/>
    <mergeCell ref="A429:A440"/>
    <mergeCell ref="B3:B4"/>
    <mergeCell ref="A428:U428"/>
    <mergeCell ref="A45:U45"/>
    <mergeCell ref="A25:U25"/>
    <mergeCell ref="A92:A186"/>
    <mergeCell ref="A403:A409"/>
    <mergeCell ref="A2:U2"/>
    <mergeCell ref="S42:S43"/>
    <mergeCell ref="L9:L10"/>
    <mergeCell ref="A247:A253"/>
    <mergeCell ref="J3:J4"/>
    <mergeCell ref="K3:M3"/>
  </mergeCells>
  <conditionalFormatting sqref="B2 B7 B9 B11:B13 B15:B24 B29:B30 B36 B45 W45 B240:B245 B247:B249 B255:B256 B277:B283 B285:B292 B399:B401 B411 B413 B416:B417 B419:B425 B555">
    <cfRule type="cellIs" dxfId="1553" priority="20982" operator="equal">
      <formula>$K$6</formula>
    </cfRule>
  </conditionalFormatting>
  <conditionalFormatting sqref="B3">
    <cfRule type="cellIs" dxfId="1552" priority="6607" operator="equal">
      <formula>$K$7</formula>
    </cfRule>
  </conditionalFormatting>
  <conditionalFormatting sqref="B14">
    <cfRule type="cellIs" dxfId="1551" priority="559" operator="equal">
      <formula>$K$8</formula>
    </cfRule>
  </conditionalFormatting>
  <conditionalFormatting sqref="B27">
    <cfRule type="duplicateValues" dxfId="1550" priority="5047"/>
  </conditionalFormatting>
  <conditionalFormatting sqref="B34:B35 B27:B28 B31:B32">
    <cfRule type="duplicateValues" dxfId="1549" priority="190254"/>
    <cfRule type="duplicateValues" dxfId="1548" priority="190255"/>
    <cfRule type="duplicateValues" dxfId="1547" priority="190266"/>
    <cfRule type="duplicateValues" dxfId="1546" priority="190260"/>
    <cfRule type="duplicateValues" dxfId="1545" priority="190261"/>
    <cfRule type="duplicateValues" dxfId="1544" priority="190251"/>
  </conditionalFormatting>
  <conditionalFormatting sqref="B39">
    <cfRule type="cellIs" dxfId="1543" priority="3201" operator="equal">
      <formula>#REF!</formula>
    </cfRule>
  </conditionalFormatting>
  <conditionalFormatting sqref="B40">
    <cfRule type="duplicateValues" dxfId="1542" priority="546"/>
    <cfRule type="duplicateValues" dxfId="1541" priority="548"/>
    <cfRule type="duplicateValues" dxfId="1540" priority="549"/>
    <cfRule type="duplicateValues" dxfId="1539" priority="550"/>
    <cfRule type="duplicateValues" dxfId="1538" priority="551"/>
    <cfRule type="duplicateValues" dxfId="1537" priority="547"/>
  </conditionalFormatting>
  <conditionalFormatting sqref="B41:B42">
    <cfRule type="duplicateValues" dxfId="1536" priority="174346"/>
    <cfRule type="duplicateValues" dxfId="1535" priority="174347"/>
    <cfRule type="duplicateValues" dxfId="1534" priority="174345"/>
    <cfRule type="duplicateValues" dxfId="1533" priority="174344"/>
    <cfRule type="duplicateValues" dxfId="1532" priority="174343"/>
    <cfRule type="duplicateValues" dxfId="1531" priority="174342"/>
  </conditionalFormatting>
  <conditionalFormatting sqref="B47:B90">
    <cfRule type="cellIs" dxfId="1530" priority="478" operator="equal">
      <formula>#REF!</formula>
    </cfRule>
  </conditionalFormatting>
  <conditionalFormatting sqref="B92 B94 B96 B98 B100 B102 B104 B106 B108 B110 B112 B114 B116 B118 B120 B122 B124 B126 B128 B130 B132 B134 B136 B138 B140 B142 B144 B146 B148 B150 B152 B154 B156 B158 B160 B162 B164 B166 B168 B170 B172 B174 B176 B178 B180 B182 B184 B186">
    <cfRule type="cellIs" dxfId="1529" priority="2457" operator="equal">
      <formula>#REF!</formula>
    </cfRule>
  </conditionalFormatting>
  <conditionalFormatting sqref="B258:B268">
    <cfRule type="cellIs" dxfId="1528" priority="2096" operator="equal">
      <formula>$K$6</formula>
    </cfRule>
  </conditionalFormatting>
  <conditionalFormatting sqref="B294:B397">
    <cfRule type="cellIs" dxfId="1527" priority="3013" operator="equal">
      <formula>#REF!</formula>
    </cfRule>
  </conditionalFormatting>
  <conditionalFormatting sqref="B403 B405 B407 B409">
    <cfRule type="cellIs" dxfId="1526" priority="2810" operator="equal">
      <formula>$K$6</formula>
    </cfRule>
  </conditionalFormatting>
  <conditionalFormatting sqref="B404 B406 B408">
    <cfRule type="cellIs" dxfId="1525" priority="2797" operator="equal">
      <formula>#REF!</formula>
    </cfRule>
    <cfRule type="cellIs" dxfId="1524" priority="2799" operator="equal">
      <formula>$K$8</formula>
    </cfRule>
  </conditionalFormatting>
  <conditionalFormatting sqref="B426:B427">
    <cfRule type="cellIs" dxfId="1523" priority="2116" operator="equal">
      <formula>#REF!</formula>
    </cfRule>
  </conditionalFormatting>
  <conditionalFormatting sqref="B428">
    <cfRule type="cellIs" dxfId="1522" priority="2078" operator="equal">
      <formula>$K$6</formula>
    </cfRule>
  </conditionalFormatting>
  <conditionalFormatting sqref="B429:B440">
    <cfRule type="cellIs" dxfId="1521" priority="827" operator="equal">
      <formula>#REF!</formula>
    </cfRule>
  </conditionalFormatting>
  <conditionalFormatting sqref="B443:B452 B455:B460">
    <cfRule type="cellIs" dxfId="1520" priority="1885" operator="equal">
      <formula>$K$6</formula>
    </cfRule>
  </conditionalFormatting>
  <conditionalFormatting sqref="B453:B454">
    <cfRule type="cellIs" dxfId="1519" priority="277" operator="equal">
      <formula>#REF!</formula>
    </cfRule>
  </conditionalFormatting>
  <conditionalFormatting sqref="B461:B462">
    <cfRule type="cellIs" dxfId="1518" priority="642" operator="equal">
      <formula>#REF!</formula>
    </cfRule>
  </conditionalFormatting>
  <conditionalFormatting sqref="B463:B547">
    <cfRule type="cellIs" dxfId="1517" priority="910" operator="equal">
      <formula>$K$6</formula>
    </cfRule>
  </conditionalFormatting>
  <conditionalFormatting sqref="B532:B546">
    <cfRule type="cellIs" dxfId="1516" priority="1282" operator="equal">
      <formula>#REF!</formula>
    </cfRule>
  </conditionalFormatting>
  <conditionalFormatting sqref="B548:B555">
    <cfRule type="cellIs" dxfId="1515" priority="880" operator="equal">
      <formula>#REF!</formula>
    </cfRule>
  </conditionalFormatting>
  <conditionalFormatting sqref="C14">
    <cfRule type="duplicateValues" dxfId="1514" priority="558"/>
    <cfRule type="duplicateValues" dxfId="1513" priority="557"/>
    <cfRule type="duplicateValues" dxfId="1512" priority="555"/>
    <cfRule type="duplicateValues" dxfId="1511" priority="554"/>
    <cfRule type="duplicateValues" dxfId="1510" priority="553"/>
    <cfRule type="duplicateValues" dxfId="1509" priority="561"/>
    <cfRule type="duplicateValues" dxfId="1508" priority="556"/>
    <cfRule type="duplicateValues" dxfId="1507" priority="560"/>
  </conditionalFormatting>
  <conditionalFormatting sqref="C22">
    <cfRule type="duplicateValues" dxfId="1506" priority="170376"/>
    <cfRule type="duplicateValues" dxfId="1505" priority="170377"/>
  </conditionalFormatting>
  <conditionalFormatting sqref="C23">
    <cfRule type="duplicateValues" dxfId="1504" priority="523"/>
    <cfRule type="duplicateValues" dxfId="1503" priority="521"/>
    <cfRule type="duplicateValues" dxfId="1502" priority="522"/>
    <cfRule type="duplicateValues" dxfId="1501" priority="529"/>
    <cfRule type="duplicateValues" dxfId="1500" priority="528"/>
    <cfRule type="duplicateValues" dxfId="1499" priority="527"/>
    <cfRule type="duplicateValues" dxfId="1498" priority="526"/>
    <cfRule type="duplicateValues" dxfId="1497" priority="525"/>
    <cfRule type="duplicateValues" dxfId="1496" priority="524"/>
  </conditionalFormatting>
  <conditionalFormatting sqref="C28">
    <cfRule type="duplicateValues" dxfId="1495" priority="3226"/>
    <cfRule type="duplicateValues" dxfId="1494" priority="3228"/>
    <cfRule type="duplicateValues" dxfId="1493" priority="3227"/>
    <cfRule type="duplicateValues" dxfId="1492" priority="3225"/>
    <cfRule type="duplicateValues" dxfId="1491" priority="3224"/>
    <cfRule type="duplicateValues" dxfId="1490" priority="3223"/>
  </conditionalFormatting>
  <conditionalFormatting sqref="C33">
    <cfRule type="duplicateValues" dxfId="1489" priority="118490"/>
  </conditionalFormatting>
  <conditionalFormatting sqref="C35">
    <cfRule type="duplicateValues" dxfId="1488" priority="6543"/>
  </conditionalFormatting>
  <conditionalFormatting sqref="C40">
    <cfRule type="duplicateValues" dxfId="1487" priority="545"/>
    <cfRule type="duplicateValues" dxfId="1486" priority="540"/>
    <cfRule type="duplicateValues" dxfId="1485" priority="543"/>
    <cfRule type="duplicateValues" dxfId="1484" priority="541"/>
    <cfRule type="duplicateValues" dxfId="1483" priority="542"/>
    <cfRule type="duplicateValues" dxfId="1482" priority="544"/>
  </conditionalFormatting>
  <conditionalFormatting sqref="C41">
    <cfRule type="duplicateValues" dxfId="1481" priority="174352"/>
    <cfRule type="duplicateValues" dxfId="1480" priority="174353"/>
    <cfRule type="duplicateValues" dxfId="1479" priority="174351"/>
    <cfRule type="duplicateValues" dxfId="1478" priority="174350"/>
    <cfRule type="duplicateValues" dxfId="1477" priority="174349"/>
    <cfRule type="duplicateValues" dxfId="1476" priority="174348"/>
  </conditionalFormatting>
  <conditionalFormatting sqref="C42">
    <cfRule type="duplicateValues" dxfId="1475" priority="1453"/>
    <cfRule type="duplicateValues" dxfId="1474" priority="1454"/>
    <cfRule type="duplicateValues" dxfId="1473" priority="1456"/>
    <cfRule type="duplicateValues" dxfId="1472" priority="1455"/>
    <cfRule type="duplicateValues" dxfId="1471" priority="1452"/>
    <cfRule type="duplicateValues" dxfId="1470" priority="1451"/>
  </conditionalFormatting>
  <conditionalFormatting sqref="C45">
    <cfRule type="duplicateValues" dxfId="1469" priority="6598"/>
  </conditionalFormatting>
  <conditionalFormatting sqref="C47">
    <cfRule type="duplicateValues" dxfId="1468" priority="485"/>
    <cfRule type="duplicateValues" dxfId="1467" priority="490"/>
    <cfRule type="duplicateValues" dxfId="1466" priority="489"/>
    <cfRule type="duplicateValues" dxfId="1465" priority="488"/>
    <cfRule type="duplicateValues" dxfId="1464" priority="487"/>
    <cfRule type="duplicateValues" dxfId="1463" priority="486"/>
  </conditionalFormatting>
  <conditionalFormatting sqref="C47:C52">
    <cfRule type="duplicateValues" dxfId="1462" priority="476"/>
  </conditionalFormatting>
  <conditionalFormatting sqref="C48:C52">
    <cfRule type="duplicateValues" dxfId="1461" priority="479"/>
    <cfRule type="duplicateValues" dxfId="1460" priority="481"/>
    <cfRule type="duplicateValues" dxfId="1459" priority="482"/>
    <cfRule type="duplicateValues" dxfId="1458" priority="480"/>
    <cfRule type="duplicateValues" dxfId="1457" priority="483"/>
    <cfRule type="duplicateValues" dxfId="1456" priority="484"/>
  </conditionalFormatting>
  <conditionalFormatting sqref="C53">
    <cfRule type="duplicateValues" dxfId="1455" priority="471"/>
    <cfRule type="duplicateValues" dxfId="1454" priority="472"/>
    <cfRule type="duplicateValues" dxfId="1453" priority="470"/>
    <cfRule type="duplicateValues" dxfId="1452" priority="468"/>
    <cfRule type="duplicateValues" dxfId="1451" priority="475"/>
    <cfRule type="duplicateValues" dxfId="1450" priority="474"/>
    <cfRule type="duplicateValues" dxfId="1449" priority="473"/>
  </conditionalFormatting>
  <conditionalFormatting sqref="C54:C55">
    <cfRule type="duplicateValues" dxfId="1448" priority="465"/>
    <cfRule type="duplicateValues" dxfId="1447" priority="464"/>
    <cfRule type="duplicateValues" dxfId="1446" priority="462"/>
    <cfRule type="duplicateValues" dxfId="1445" priority="460"/>
    <cfRule type="duplicateValues" dxfId="1444" priority="466"/>
    <cfRule type="duplicateValues" dxfId="1443" priority="467"/>
    <cfRule type="duplicateValues" dxfId="1442" priority="463"/>
  </conditionalFormatting>
  <conditionalFormatting sqref="C56">
    <cfRule type="duplicateValues" dxfId="1441" priority="449"/>
    <cfRule type="duplicateValues" dxfId="1440" priority="451"/>
    <cfRule type="duplicateValues" dxfId="1439" priority="452"/>
    <cfRule type="duplicateValues" dxfId="1438" priority="450"/>
    <cfRule type="duplicateValues" dxfId="1437" priority="453"/>
    <cfRule type="duplicateValues" dxfId="1436" priority="448"/>
  </conditionalFormatting>
  <conditionalFormatting sqref="C56:C57 C59">
    <cfRule type="duplicateValues" dxfId="1435" priority="436"/>
  </conditionalFormatting>
  <conditionalFormatting sqref="C57">
    <cfRule type="duplicateValues" dxfId="1434" priority="442"/>
    <cfRule type="duplicateValues" dxfId="1433" priority="441"/>
    <cfRule type="duplicateValues" dxfId="1432" priority="445"/>
    <cfRule type="duplicateValues" dxfId="1431" priority="443"/>
    <cfRule type="duplicateValues" dxfId="1430" priority="440"/>
    <cfRule type="duplicateValues" dxfId="1429" priority="444"/>
  </conditionalFormatting>
  <conditionalFormatting sqref="C59">
    <cfRule type="duplicateValues" dxfId="1428" priority="456"/>
    <cfRule type="duplicateValues" dxfId="1427" priority="454"/>
    <cfRule type="duplicateValues" dxfId="1426" priority="458"/>
    <cfRule type="duplicateValues" dxfId="1425" priority="457"/>
    <cfRule type="duplicateValues" dxfId="1424" priority="455"/>
    <cfRule type="duplicateValues" dxfId="1423" priority="459"/>
  </conditionalFormatting>
  <conditionalFormatting sqref="C60:C62">
    <cfRule type="duplicateValues" dxfId="1422" priority="428"/>
    <cfRule type="duplicateValues" dxfId="1421" priority="426"/>
    <cfRule type="duplicateValues" dxfId="1420" priority="425"/>
    <cfRule type="duplicateValues" dxfId="1419" priority="424"/>
    <cfRule type="duplicateValues" dxfId="1418" priority="427"/>
    <cfRule type="duplicateValues" dxfId="1417" priority="429"/>
  </conditionalFormatting>
  <conditionalFormatting sqref="C60:C69 C58 C73">
    <cfRule type="duplicateValues" dxfId="1416" priority="399"/>
  </conditionalFormatting>
  <conditionalFormatting sqref="C63">
    <cfRule type="duplicateValues" dxfId="1415" priority="420"/>
    <cfRule type="duplicateValues" dxfId="1414" priority="418"/>
    <cfRule type="duplicateValues" dxfId="1413" priority="421"/>
    <cfRule type="duplicateValues" dxfId="1412" priority="422"/>
    <cfRule type="duplicateValues" dxfId="1411" priority="423"/>
    <cfRule type="duplicateValues" dxfId="1410" priority="419"/>
  </conditionalFormatting>
  <conditionalFormatting sqref="C64 C58">
    <cfRule type="duplicateValues" dxfId="1409" priority="432"/>
    <cfRule type="duplicateValues" dxfId="1408" priority="435"/>
    <cfRule type="duplicateValues" dxfId="1407" priority="434"/>
    <cfRule type="duplicateValues" dxfId="1406" priority="433"/>
    <cfRule type="duplicateValues" dxfId="1405" priority="431"/>
    <cfRule type="duplicateValues" dxfId="1404" priority="430"/>
  </conditionalFormatting>
  <conditionalFormatting sqref="C65:C69">
    <cfRule type="duplicateValues" dxfId="1403" priority="404"/>
    <cfRule type="duplicateValues" dxfId="1402" priority="403"/>
    <cfRule type="duplicateValues" dxfId="1401" priority="402"/>
    <cfRule type="duplicateValues" dxfId="1400" priority="401"/>
    <cfRule type="duplicateValues" dxfId="1399" priority="400"/>
    <cfRule type="duplicateValues" dxfId="1398" priority="405"/>
  </conditionalFormatting>
  <conditionalFormatting sqref="C70:C72">
    <cfRule type="duplicateValues" dxfId="1397" priority="279"/>
    <cfRule type="duplicateValues" dxfId="1396" priority="281"/>
    <cfRule type="duplicateValues" dxfId="1395" priority="282"/>
    <cfRule type="duplicateValues" dxfId="1394" priority="283"/>
    <cfRule type="duplicateValues" dxfId="1393" priority="284"/>
    <cfRule type="duplicateValues" dxfId="1392" priority="278"/>
    <cfRule type="duplicateValues" dxfId="1391" priority="280"/>
  </conditionalFormatting>
  <conditionalFormatting sqref="C73">
    <cfRule type="duplicateValues" dxfId="1390" priority="411"/>
    <cfRule type="duplicateValues" dxfId="1389" priority="410"/>
    <cfRule type="duplicateValues" dxfId="1388" priority="409"/>
    <cfRule type="duplicateValues" dxfId="1387" priority="408"/>
    <cfRule type="duplicateValues" dxfId="1386" priority="407"/>
    <cfRule type="duplicateValues" dxfId="1385" priority="412"/>
  </conditionalFormatting>
  <conditionalFormatting sqref="C74:C78">
    <cfRule type="duplicateValues" dxfId="1384" priority="398"/>
    <cfRule type="duplicateValues" dxfId="1383" priority="393"/>
    <cfRule type="duplicateValues" dxfId="1382" priority="394"/>
    <cfRule type="duplicateValues" dxfId="1381" priority="395"/>
    <cfRule type="duplicateValues" dxfId="1380" priority="396"/>
    <cfRule type="duplicateValues" dxfId="1379" priority="397"/>
  </conditionalFormatting>
  <conditionalFormatting sqref="C74:C85 C87:C89">
    <cfRule type="duplicateValues" dxfId="1378" priority="376"/>
  </conditionalFormatting>
  <conditionalFormatting sqref="C79">
    <cfRule type="duplicateValues" dxfId="1377" priority="380"/>
    <cfRule type="duplicateValues" dxfId="1376" priority="379"/>
    <cfRule type="duplicateValues" dxfId="1375" priority="382"/>
    <cfRule type="duplicateValues" dxfId="1374" priority="383"/>
    <cfRule type="duplicateValues" dxfId="1373" priority="384"/>
    <cfRule type="duplicateValues" dxfId="1372" priority="381"/>
  </conditionalFormatting>
  <conditionalFormatting sqref="C80:C85 C87:C89">
    <cfRule type="duplicateValues" dxfId="1371" priority="388"/>
    <cfRule type="duplicateValues" dxfId="1370" priority="389"/>
    <cfRule type="duplicateValues" dxfId="1369" priority="390"/>
    <cfRule type="duplicateValues" dxfId="1368" priority="391"/>
    <cfRule type="duplicateValues" dxfId="1367" priority="392"/>
    <cfRule type="duplicateValues" dxfId="1366" priority="387"/>
  </conditionalFormatting>
  <conditionalFormatting sqref="C86">
    <cfRule type="duplicateValues" dxfId="1365" priority="374"/>
    <cfRule type="duplicateValues" dxfId="1364" priority="373"/>
    <cfRule type="duplicateValues" dxfId="1363" priority="369"/>
    <cfRule type="duplicateValues" dxfId="1362" priority="370"/>
    <cfRule type="duplicateValues" dxfId="1361" priority="371"/>
    <cfRule type="duplicateValues" dxfId="1360" priority="372"/>
    <cfRule type="duplicateValues" dxfId="1359" priority="375"/>
  </conditionalFormatting>
  <conditionalFormatting sqref="C90">
    <cfRule type="duplicateValues" dxfId="1358" priority="1507"/>
    <cfRule type="duplicateValues" dxfId="1357" priority="1508"/>
    <cfRule type="duplicateValues" dxfId="1356" priority="1509"/>
    <cfRule type="duplicateValues" dxfId="1355" priority="1504"/>
    <cfRule type="duplicateValues" dxfId="1354" priority="1505"/>
    <cfRule type="duplicateValues" dxfId="1353" priority="1506"/>
  </conditionalFormatting>
  <conditionalFormatting sqref="C93">
    <cfRule type="duplicateValues" dxfId="1352" priority="123661"/>
    <cfRule type="duplicateValues" dxfId="1351" priority="123664"/>
    <cfRule type="duplicateValues" dxfId="1350" priority="123665"/>
    <cfRule type="duplicateValues" dxfId="1349" priority="123657"/>
    <cfRule type="duplicateValues" dxfId="1348" priority="123656"/>
    <cfRule type="duplicateValues" dxfId="1347" priority="123658"/>
    <cfRule type="duplicateValues" dxfId="1346" priority="123662"/>
    <cfRule type="duplicateValues" dxfId="1345" priority="123659"/>
    <cfRule type="duplicateValues" dxfId="1344" priority="123660"/>
  </conditionalFormatting>
  <conditionalFormatting sqref="C98">
    <cfRule type="duplicateValues" dxfId="1343" priority="124530"/>
    <cfRule type="duplicateValues" dxfId="1342" priority="124534"/>
    <cfRule type="duplicateValues" dxfId="1341" priority="124531"/>
    <cfRule type="duplicateValues" dxfId="1340" priority="124532"/>
    <cfRule type="duplicateValues" dxfId="1339" priority="124533"/>
    <cfRule type="duplicateValues" dxfId="1338" priority="124535"/>
    <cfRule type="duplicateValues" dxfId="1337" priority="124538"/>
    <cfRule type="duplicateValues" dxfId="1336" priority="124539"/>
    <cfRule type="duplicateValues" dxfId="1335" priority="124536"/>
  </conditionalFormatting>
  <conditionalFormatting sqref="C108">
    <cfRule type="duplicateValues" dxfId="1334" priority="127219"/>
    <cfRule type="duplicateValues" dxfId="1333" priority="127220"/>
    <cfRule type="duplicateValues" dxfId="1332" priority="127218"/>
  </conditionalFormatting>
  <conditionalFormatting sqref="C109">
    <cfRule type="duplicateValues" dxfId="1331" priority="128090"/>
    <cfRule type="duplicateValues" dxfId="1330" priority="128091"/>
    <cfRule type="duplicateValues" dxfId="1329" priority="128092"/>
  </conditionalFormatting>
  <conditionalFormatting sqref="C110">
    <cfRule type="duplicateValues" dxfId="1328" priority="2452"/>
    <cfRule type="duplicateValues" dxfId="1327" priority="2451"/>
    <cfRule type="duplicateValues" dxfId="1326" priority="2450"/>
  </conditionalFormatting>
  <conditionalFormatting sqref="C111">
    <cfRule type="duplicateValues" dxfId="1325" priority="128981"/>
    <cfRule type="duplicateValues" dxfId="1324" priority="128980"/>
    <cfRule type="duplicateValues" dxfId="1323" priority="128979"/>
  </conditionalFormatting>
  <conditionalFormatting sqref="C112">
    <cfRule type="duplicateValues" dxfId="1322" priority="2445"/>
    <cfRule type="duplicateValues" dxfId="1321" priority="2444"/>
    <cfRule type="duplicateValues" dxfId="1320" priority="2238"/>
    <cfRule type="duplicateValues" dxfId="1319" priority="2236"/>
    <cfRule type="duplicateValues" dxfId="1318" priority="2237"/>
    <cfRule type="duplicateValues" dxfId="1317" priority="2446"/>
  </conditionalFormatting>
  <conditionalFormatting sqref="C113">
    <cfRule type="duplicateValues" dxfId="1316" priority="2440"/>
    <cfRule type="duplicateValues" dxfId="1315" priority="2438"/>
    <cfRule type="duplicateValues" dxfId="1314" priority="2439"/>
  </conditionalFormatting>
  <conditionalFormatting sqref="C114">
    <cfRule type="duplicateValues" dxfId="1313" priority="2429"/>
    <cfRule type="duplicateValues" dxfId="1312" priority="2430"/>
    <cfRule type="duplicateValues" dxfId="1311" priority="2431"/>
  </conditionalFormatting>
  <conditionalFormatting sqref="C115">
    <cfRule type="duplicateValues" dxfId="1310" priority="2426"/>
    <cfRule type="duplicateValues" dxfId="1309" priority="2428"/>
    <cfRule type="duplicateValues" dxfId="1308" priority="2427"/>
  </conditionalFormatting>
  <conditionalFormatting sqref="C116">
    <cfRule type="duplicateValues" dxfId="1307" priority="2420"/>
    <cfRule type="duplicateValues" dxfId="1306" priority="2421"/>
    <cfRule type="duplicateValues" dxfId="1305" priority="2422"/>
  </conditionalFormatting>
  <conditionalFormatting sqref="C117">
    <cfRule type="duplicateValues" dxfId="1304" priority="2411"/>
    <cfRule type="duplicateValues" dxfId="1303" priority="2412"/>
    <cfRule type="duplicateValues" dxfId="1302" priority="2413"/>
  </conditionalFormatting>
  <conditionalFormatting sqref="C118">
    <cfRule type="duplicateValues" dxfId="1301" priority="133468"/>
    <cfRule type="duplicateValues" dxfId="1300" priority="133466"/>
    <cfRule type="duplicateValues" dxfId="1299" priority="133467"/>
  </conditionalFormatting>
  <conditionalFormatting sqref="C119">
    <cfRule type="duplicateValues" dxfId="1298" priority="2404"/>
    <cfRule type="duplicateValues" dxfId="1297" priority="2403"/>
    <cfRule type="duplicateValues" dxfId="1296" priority="2402"/>
  </conditionalFormatting>
  <conditionalFormatting sqref="C120">
    <cfRule type="duplicateValues" dxfId="1295" priority="135260"/>
    <cfRule type="duplicateValues" dxfId="1294" priority="135261"/>
    <cfRule type="duplicateValues" dxfId="1293" priority="135262"/>
  </conditionalFormatting>
  <conditionalFormatting sqref="C121">
    <cfRule type="duplicateValues" dxfId="1292" priority="136157"/>
    <cfRule type="duplicateValues" dxfId="1291" priority="136158"/>
    <cfRule type="duplicateValues" dxfId="1290" priority="136159"/>
  </conditionalFormatting>
  <conditionalFormatting sqref="C122">
    <cfRule type="duplicateValues" dxfId="1289" priority="137056"/>
    <cfRule type="duplicateValues" dxfId="1288" priority="137055"/>
    <cfRule type="duplicateValues" dxfId="1287" priority="137054"/>
  </conditionalFormatting>
  <conditionalFormatting sqref="C123">
    <cfRule type="duplicateValues" dxfId="1286" priority="2386"/>
    <cfRule type="duplicateValues" dxfId="1285" priority="2385"/>
    <cfRule type="duplicateValues" dxfId="1284" priority="2384"/>
  </conditionalFormatting>
  <conditionalFormatting sqref="C124">
    <cfRule type="duplicateValues" dxfId="1283" priority="2381"/>
    <cfRule type="duplicateValues" dxfId="1282" priority="2382"/>
    <cfRule type="duplicateValues" dxfId="1281" priority="2383"/>
  </conditionalFormatting>
  <conditionalFormatting sqref="C125">
    <cfRule type="duplicateValues" dxfId="1280" priority="2380"/>
    <cfRule type="duplicateValues" dxfId="1279" priority="2378"/>
    <cfRule type="duplicateValues" dxfId="1278" priority="2379"/>
  </conditionalFormatting>
  <conditionalFormatting sqref="C126">
    <cfRule type="duplicateValues" dxfId="1277" priority="2367"/>
    <cfRule type="duplicateValues" dxfId="1276" priority="2368"/>
    <cfRule type="duplicateValues" dxfId="1275" priority="2366"/>
  </conditionalFormatting>
  <conditionalFormatting sqref="C127">
    <cfRule type="duplicateValues" dxfId="1274" priority="2363"/>
    <cfRule type="duplicateValues" dxfId="1273" priority="2364"/>
    <cfRule type="duplicateValues" dxfId="1272" priority="2365"/>
  </conditionalFormatting>
  <conditionalFormatting sqref="C128">
    <cfRule type="duplicateValues" dxfId="1271" priority="2362"/>
    <cfRule type="duplicateValues" dxfId="1270" priority="2361"/>
    <cfRule type="duplicateValues" dxfId="1269" priority="2360"/>
  </conditionalFormatting>
  <conditionalFormatting sqref="C129">
    <cfRule type="duplicateValues" dxfId="1268" priority="2357"/>
    <cfRule type="duplicateValues" dxfId="1267" priority="2358"/>
    <cfRule type="duplicateValues" dxfId="1266" priority="2359"/>
  </conditionalFormatting>
  <conditionalFormatting sqref="C130">
    <cfRule type="duplicateValues" dxfId="1265" priority="2353"/>
    <cfRule type="duplicateValues" dxfId="1264" priority="2352"/>
    <cfRule type="duplicateValues" dxfId="1263" priority="2351"/>
  </conditionalFormatting>
  <conditionalFormatting sqref="C131">
    <cfRule type="duplicateValues" dxfId="1262" priority="137952"/>
    <cfRule type="duplicateValues" dxfId="1261" priority="137953"/>
    <cfRule type="duplicateValues" dxfId="1260" priority="137951"/>
  </conditionalFormatting>
  <conditionalFormatting sqref="C153:C166 C109:C151 C99:C107 C94:C97 C92">
    <cfRule type="duplicateValues" dxfId="1259" priority="202616"/>
    <cfRule type="duplicateValues" dxfId="1258" priority="202622"/>
    <cfRule type="duplicateValues" dxfId="1257" priority="202623"/>
  </conditionalFormatting>
  <conditionalFormatting sqref="C153:C168 C92:C151">
    <cfRule type="duplicateValues" dxfId="1256" priority="202635"/>
    <cfRule type="duplicateValues" dxfId="1255" priority="202634"/>
  </conditionalFormatting>
  <conditionalFormatting sqref="C156">
    <cfRule type="duplicateValues" dxfId="1254" priority="2344"/>
    <cfRule type="duplicateValues" dxfId="1253" priority="2346"/>
    <cfRule type="duplicateValues" dxfId="1252" priority="2345"/>
    <cfRule type="duplicateValues" dxfId="1251" priority="2347"/>
  </conditionalFormatting>
  <conditionalFormatting sqref="C161">
    <cfRule type="duplicateValues" dxfId="1250" priority="152172"/>
    <cfRule type="duplicateValues" dxfId="1249" priority="152173"/>
    <cfRule type="duplicateValues" dxfId="1248" priority="152174"/>
  </conditionalFormatting>
  <conditionalFormatting sqref="C162">
    <cfRule type="duplicateValues" dxfId="1247" priority="153948"/>
    <cfRule type="duplicateValues" dxfId="1246" priority="153946"/>
    <cfRule type="duplicateValues" dxfId="1245" priority="153947"/>
  </conditionalFormatting>
  <conditionalFormatting sqref="C163:C165 C151 C132:C146">
    <cfRule type="duplicateValues" dxfId="1244" priority="200100"/>
    <cfRule type="duplicateValues" dxfId="1243" priority="200098"/>
    <cfRule type="duplicateValues" dxfId="1242" priority="200099"/>
    <cfRule type="duplicateValues" dxfId="1241" priority="200101"/>
  </conditionalFormatting>
  <conditionalFormatting sqref="C166 C157:C160 C99:C106 C94:C97 C92">
    <cfRule type="duplicateValues" dxfId="1240" priority="161028"/>
    <cfRule type="duplicateValues" dxfId="1239" priority="161033"/>
  </conditionalFormatting>
  <conditionalFormatting sqref="C166 C157:C162 C109:C131 C99:C107 C94:C97 C92">
    <cfRule type="duplicateValues" dxfId="1238" priority="200068"/>
    <cfRule type="duplicateValues" dxfId="1237" priority="200071"/>
    <cfRule type="duplicateValues" dxfId="1236" priority="200070"/>
    <cfRule type="duplicateValues" dxfId="1235" priority="200069"/>
    <cfRule type="duplicateValues" dxfId="1234" priority="200072"/>
  </conditionalFormatting>
  <conditionalFormatting sqref="C167:C168">
    <cfRule type="duplicateValues" dxfId="1233" priority="166156"/>
    <cfRule type="duplicateValues" dxfId="1232" priority="166158"/>
    <cfRule type="duplicateValues" dxfId="1231" priority="166159"/>
    <cfRule type="duplicateValues" dxfId="1230" priority="201062"/>
    <cfRule type="duplicateValues" dxfId="1229" priority="166165"/>
    <cfRule type="duplicateValues" dxfId="1228" priority="166157"/>
    <cfRule type="duplicateValues" dxfId="1227" priority="166153"/>
    <cfRule type="duplicateValues" dxfId="1226" priority="166155"/>
    <cfRule type="duplicateValues" dxfId="1225" priority="201059"/>
    <cfRule type="duplicateValues" dxfId="1224" priority="201061"/>
  </conditionalFormatting>
  <conditionalFormatting sqref="C172:C175 C177:C180">
    <cfRule type="duplicateValues" dxfId="1223" priority="2198"/>
    <cfRule type="duplicateValues" dxfId="1222" priority="2197"/>
    <cfRule type="duplicateValues" dxfId="1221" priority="2191"/>
    <cfRule type="duplicateValues" dxfId="1220" priority="2196"/>
    <cfRule type="duplicateValues" dxfId="1219" priority="2194"/>
    <cfRule type="duplicateValues" dxfId="1218" priority="2193"/>
    <cfRule type="duplicateValues" dxfId="1217" priority="2200"/>
    <cfRule type="duplicateValues" dxfId="1216" priority="2199"/>
    <cfRule type="duplicateValues" dxfId="1215" priority="2201"/>
    <cfRule type="duplicateValues" dxfId="1214" priority="2192"/>
    <cfRule type="duplicateValues" dxfId="1213" priority="2195"/>
  </conditionalFormatting>
  <conditionalFormatting sqref="C176">
    <cfRule type="duplicateValues" dxfId="1212" priority="177760"/>
    <cfRule type="duplicateValues" dxfId="1211" priority="177761"/>
    <cfRule type="duplicateValues" dxfId="1210" priority="177762"/>
    <cfRule type="duplicateValues" dxfId="1209" priority="177758"/>
    <cfRule type="duplicateValues" dxfId="1208" priority="177757"/>
    <cfRule type="duplicateValues" dxfId="1207" priority="177759"/>
  </conditionalFormatting>
  <conditionalFormatting sqref="C188">
    <cfRule type="duplicateValues" dxfId="1206" priority="118570"/>
    <cfRule type="duplicateValues" dxfId="1205" priority="118567"/>
    <cfRule type="duplicateValues" dxfId="1204" priority="118568"/>
    <cfRule type="duplicateValues" dxfId="1203" priority="118569"/>
  </conditionalFormatting>
  <conditionalFormatting sqref="C191:C193">
    <cfRule type="duplicateValues" dxfId="1202" priority="1719"/>
    <cfRule type="duplicateValues" dxfId="1201" priority="1720"/>
    <cfRule type="duplicateValues" dxfId="1200" priority="1722"/>
    <cfRule type="duplicateValues" dxfId="1199" priority="1723"/>
    <cfRule type="duplicateValues" dxfId="1198" priority="1721"/>
    <cfRule type="duplicateValues" dxfId="1197" priority="1724"/>
  </conditionalFormatting>
  <conditionalFormatting sqref="C221:C222 C220:I220">
    <cfRule type="duplicateValues" dxfId="1196" priority="2574"/>
    <cfRule type="duplicateValues" dxfId="1195" priority="2575"/>
    <cfRule type="duplicateValues" dxfId="1194" priority="2576"/>
    <cfRule type="duplicateValues" dxfId="1193" priority="2573"/>
    <cfRule type="duplicateValues" dxfId="1192" priority="2571"/>
    <cfRule type="duplicateValues" dxfId="1191" priority="2572"/>
  </conditionalFormatting>
  <conditionalFormatting sqref="C227">
    <cfRule type="duplicateValues" dxfId="1190" priority="1690"/>
    <cfRule type="duplicateValues" dxfId="1189" priority="1689"/>
    <cfRule type="duplicateValues" dxfId="1188" priority="1693"/>
    <cfRule type="duplicateValues" dxfId="1187" priority="1692"/>
    <cfRule type="duplicateValues" dxfId="1186" priority="1691"/>
    <cfRule type="duplicateValues" dxfId="1185" priority="1694"/>
  </conditionalFormatting>
  <conditionalFormatting sqref="C234">
    <cfRule type="duplicateValues" dxfId="1184" priority="2156"/>
    <cfRule type="duplicateValues" dxfId="1183" priority="2155"/>
    <cfRule type="duplicateValues" dxfId="1182" priority="2154"/>
    <cfRule type="duplicateValues" dxfId="1181" priority="2153"/>
    <cfRule type="duplicateValues" dxfId="1180" priority="2152"/>
    <cfRule type="duplicateValues" dxfId="1179" priority="2151"/>
  </conditionalFormatting>
  <conditionalFormatting sqref="C235:C236 C223:C226 C189:C190 C194:C219 C228:C233">
    <cfRule type="duplicateValues" dxfId="1178" priority="120564"/>
    <cfRule type="duplicateValues" dxfId="1177" priority="120563"/>
    <cfRule type="duplicateValues" dxfId="1176" priority="120569"/>
    <cfRule type="duplicateValues" dxfId="1175" priority="120578"/>
    <cfRule type="duplicateValues" dxfId="1174" priority="120573"/>
    <cfRule type="duplicateValues" dxfId="1173" priority="120572"/>
  </conditionalFormatting>
  <conditionalFormatting sqref="C237:C238 C24">
    <cfRule type="duplicateValues" dxfId="1172" priority="182829"/>
    <cfRule type="duplicateValues" dxfId="1171" priority="182830"/>
    <cfRule type="duplicateValues" dxfId="1170" priority="182833"/>
    <cfRule type="duplicateValues" dxfId="1169" priority="182835"/>
    <cfRule type="duplicateValues" dxfId="1168" priority="182836"/>
    <cfRule type="duplicateValues" dxfId="1167" priority="182839"/>
  </conditionalFormatting>
  <conditionalFormatting sqref="C255">
    <cfRule type="duplicateValues" dxfId="1166" priority="5301"/>
    <cfRule type="duplicateValues" dxfId="1165" priority="6583"/>
  </conditionalFormatting>
  <conditionalFormatting sqref="C338">
    <cfRule type="duplicateValues" dxfId="1164" priority="2996"/>
    <cfRule type="duplicateValues" dxfId="1163" priority="3001"/>
  </conditionalFormatting>
  <conditionalFormatting sqref="C339 C341:C387 C294:C335">
    <cfRule type="duplicateValues" dxfId="1162" priority="204831"/>
    <cfRule type="duplicateValues" dxfId="1161" priority="204830"/>
    <cfRule type="duplicateValues" dxfId="1160" priority="204818"/>
    <cfRule type="duplicateValues" dxfId="1159" priority="204824"/>
    <cfRule type="duplicateValues" dxfId="1158" priority="204837"/>
    <cfRule type="duplicateValues" dxfId="1157" priority="204836"/>
  </conditionalFormatting>
  <conditionalFormatting sqref="C339">
    <cfRule type="duplicateValues" dxfId="1156" priority="204827"/>
    <cfRule type="duplicateValues" dxfId="1155" priority="204821"/>
  </conditionalFormatting>
  <conditionalFormatting sqref="C388:C395">
    <cfRule type="duplicateValues" dxfId="1154" priority="2835"/>
    <cfRule type="duplicateValues" dxfId="1153" priority="2833"/>
    <cfRule type="duplicateValues" dxfId="1152" priority="2832"/>
    <cfRule type="duplicateValues" dxfId="1151" priority="2831"/>
    <cfRule type="duplicateValues" dxfId="1150" priority="2830"/>
    <cfRule type="duplicateValues" dxfId="1149" priority="2829"/>
    <cfRule type="duplicateValues" dxfId="1148" priority="2834"/>
    <cfRule type="duplicateValues" dxfId="1147" priority="2836"/>
  </conditionalFormatting>
  <conditionalFormatting sqref="C404">
    <cfRule type="duplicateValues" dxfId="1146" priority="2800"/>
    <cfRule type="duplicateValues" dxfId="1145" priority="2807"/>
    <cfRule type="duplicateValues" dxfId="1144" priority="2801"/>
    <cfRule type="duplicateValues" dxfId="1143" priority="2802"/>
    <cfRule type="duplicateValues" dxfId="1142" priority="2803"/>
    <cfRule type="duplicateValues" dxfId="1141" priority="2808"/>
    <cfRule type="duplicateValues" dxfId="1140" priority="2806"/>
    <cfRule type="duplicateValues" dxfId="1139" priority="2804"/>
    <cfRule type="duplicateValues" dxfId="1138" priority="2805"/>
    <cfRule type="duplicateValues" dxfId="1137" priority="2809"/>
  </conditionalFormatting>
  <conditionalFormatting sqref="C412">
    <cfRule type="duplicateValues" dxfId="1136" priority="118304"/>
    <cfRule type="duplicateValues" dxfId="1135" priority="118303"/>
  </conditionalFormatting>
  <conditionalFormatting sqref="C413">
    <cfRule type="duplicateValues" dxfId="1134" priority="5822"/>
    <cfRule type="duplicateValues" dxfId="1133" priority="5821"/>
  </conditionalFormatting>
  <conditionalFormatting sqref="C414">
    <cfRule type="duplicateValues" dxfId="1132" priority="118306"/>
    <cfRule type="duplicateValues" dxfId="1131" priority="118305"/>
  </conditionalFormatting>
  <conditionalFormatting sqref="C415">
    <cfRule type="duplicateValues" dxfId="1130" priority="118311"/>
    <cfRule type="duplicateValues" dxfId="1129" priority="118310"/>
  </conditionalFormatting>
  <conditionalFormatting sqref="C417">
    <cfRule type="duplicateValues" dxfId="1128" priority="33802"/>
    <cfRule type="duplicateValues" dxfId="1127" priority="33801"/>
  </conditionalFormatting>
  <conditionalFormatting sqref="C422">
    <cfRule type="duplicateValues" dxfId="1126" priority="6175"/>
    <cfRule type="duplicateValues" dxfId="1125" priority="6176"/>
  </conditionalFormatting>
  <conditionalFormatting sqref="C423">
    <cfRule type="duplicateValues" dxfId="1124" priority="6156"/>
    <cfRule type="duplicateValues" dxfId="1123" priority="6157"/>
  </conditionalFormatting>
  <conditionalFormatting sqref="C424">
    <cfRule type="duplicateValues" dxfId="1122" priority="6096"/>
    <cfRule type="duplicateValues" dxfId="1121" priority="6095"/>
  </conditionalFormatting>
  <conditionalFormatting sqref="C425">
    <cfRule type="duplicateValues" dxfId="1120" priority="6085"/>
    <cfRule type="duplicateValues" dxfId="1119" priority="6086"/>
  </conditionalFormatting>
  <conditionalFormatting sqref="C426:C427">
    <cfRule type="duplicateValues" dxfId="1118" priority="3651"/>
    <cfRule type="duplicateValues" dxfId="1117" priority="3644"/>
  </conditionalFormatting>
  <conditionalFormatting sqref="C428">
    <cfRule type="duplicateValues" dxfId="1116" priority="2072"/>
    <cfRule type="duplicateValues" dxfId="1115" priority="2074"/>
    <cfRule type="duplicateValues" dxfId="1114" priority="2073"/>
    <cfRule type="duplicateValues" dxfId="1113" priority="2071"/>
    <cfRule type="duplicateValues" dxfId="1112" priority="2076"/>
    <cfRule type="duplicateValues" dxfId="1111" priority="2075"/>
  </conditionalFormatting>
  <conditionalFormatting sqref="C439 E439:F439 H439">
    <cfRule type="duplicateValues" dxfId="1110" priority="502"/>
    <cfRule type="duplicateValues" dxfId="1109" priority="504"/>
    <cfRule type="duplicateValues" dxfId="1108" priority="505"/>
    <cfRule type="duplicateValues" dxfId="1107" priority="499"/>
    <cfRule type="duplicateValues" dxfId="1106" priority="500"/>
    <cfRule type="duplicateValues" dxfId="1105" priority="501"/>
  </conditionalFormatting>
  <conditionalFormatting sqref="C439 E439:F439">
    <cfRule type="duplicateValues" dxfId="1104" priority="503"/>
  </conditionalFormatting>
  <conditionalFormatting sqref="C440">
    <cfRule type="duplicateValues" dxfId="1103" priority="716"/>
    <cfRule type="duplicateValues" dxfId="1102" priority="717"/>
    <cfRule type="duplicateValues" dxfId="1101" priority="712"/>
    <cfRule type="duplicateValues" dxfId="1100" priority="713"/>
    <cfRule type="duplicateValues" dxfId="1099" priority="714"/>
    <cfRule type="duplicateValues" dxfId="1098" priority="715"/>
    <cfRule type="duplicateValues" dxfId="1097" priority="718"/>
  </conditionalFormatting>
  <conditionalFormatting sqref="C443">
    <cfRule type="duplicateValues" dxfId="1096" priority="168570"/>
    <cfRule type="duplicateValues" dxfId="1095" priority="168571"/>
    <cfRule type="duplicateValues" dxfId="1094" priority="168572"/>
    <cfRule type="duplicateValues" dxfId="1093" priority="168573"/>
    <cfRule type="duplicateValues" dxfId="1092" priority="168574"/>
    <cfRule type="duplicateValues" dxfId="1091" priority="168575"/>
  </conditionalFormatting>
  <conditionalFormatting sqref="C453:C454">
    <cfRule type="duplicateValues" dxfId="1090" priority="271"/>
    <cfRule type="duplicateValues" dxfId="1089" priority="276"/>
    <cfRule type="duplicateValues" dxfId="1088" priority="275"/>
    <cfRule type="duplicateValues" dxfId="1087" priority="274"/>
    <cfRule type="duplicateValues" dxfId="1086" priority="273"/>
    <cfRule type="duplicateValues" dxfId="1085" priority="272"/>
  </conditionalFormatting>
  <conditionalFormatting sqref="C456">
    <cfRule type="duplicateValues" dxfId="1084" priority="4237"/>
    <cfRule type="duplicateValues" dxfId="1083" priority="4238"/>
    <cfRule type="duplicateValues" dxfId="1082" priority="4239"/>
    <cfRule type="duplicateValues" dxfId="1081" priority="4240"/>
    <cfRule type="duplicateValues" dxfId="1080" priority="4233"/>
    <cfRule type="duplicateValues" dxfId="1079" priority="4214"/>
    <cfRule type="duplicateValues" dxfId="1078" priority="4231"/>
    <cfRule type="duplicateValues" dxfId="1077" priority="4232"/>
    <cfRule type="duplicateValues" dxfId="1076" priority="4234"/>
    <cfRule type="duplicateValues" dxfId="1075" priority="4236"/>
    <cfRule type="duplicateValues" dxfId="1074" priority="4235"/>
  </conditionalFormatting>
  <conditionalFormatting sqref="C461:C462">
    <cfRule type="duplicateValues" dxfId="1073" priority="632"/>
    <cfRule type="duplicateValues" dxfId="1072" priority="634"/>
    <cfRule type="duplicateValues" dxfId="1071" priority="635"/>
    <cfRule type="duplicateValues" dxfId="1070" priority="633"/>
    <cfRule type="duplicateValues" dxfId="1069" priority="630"/>
    <cfRule type="duplicateValues" dxfId="1068" priority="631"/>
    <cfRule type="duplicateValues" dxfId="1067" priority="629"/>
  </conditionalFormatting>
  <conditionalFormatting sqref="C463">
    <cfRule type="duplicateValues" dxfId="1066" priority="1926"/>
    <cfRule type="duplicateValues" dxfId="1065" priority="1925"/>
    <cfRule type="duplicateValues" dxfId="1064" priority="1924"/>
    <cfRule type="duplicateValues" dxfId="1063" priority="1923"/>
    <cfRule type="duplicateValues" dxfId="1062" priority="1922"/>
    <cfRule type="duplicateValues" dxfId="1061" priority="1921"/>
  </conditionalFormatting>
  <conditionalFormatting sqref="C465">
    <cfRule type="duplicateValues" dxfId="1060" priority="1899"/>
    <cfRule type="duplicateValues" dxfId="1059" priority="1896"/>
    <cfRule type="duplicateValues" dxfId="1058" priority="1900"/>
    <cfRule type="duplicateValues" dxfId="1057" priority="1902"/>
    <cfRule type="duplicateValues" dxfId="1056" priority="1895"/>
    <cfRule type="duplicateValues" dxfId="1055" priority="1903"/>
  </conditionalFormatting>
  <conditionalFormatting sqref="C466">
    <cfRule type="duplicateValues" dxfId="1054" priority="1920"/>
    <cfRule type="duplicateValues" dxfId="1053" priority="1919"/>
    <cfRule type="duplicateValues" dxfId="1052" priority="1918"/>
    <cfRule type="duplicateValues" dxfId="1051" priority="1913"/>
    <cfRule type="duplicateValues" dxfId="1050" priority="1917"/>
    <cfRule type="duplicateValues" dxfId="1049" priority="1914"/>
    <cfRule type="duplicateValues" dxfId="1048" priority="1916"/>
    <cfRule type="duplicateValues" dxfId="1047" priority="1915"/>
    <cfRule type="duplicateValues" dxfId="1046" priority="1912"/>
  </conditionalFormatting>
  <conditionalFormatting sqref="C467">
    <cfRule type="duplicateValues" dxfId="1045" priority="5021"/>
    <cfRule type="duplicateValues" dxfId="1044" priority="5023"/>
    <cfRule type="duplicateValues" dxfId="1043" priority="5015"/>
    <cfRule type="duplicateValues" dxfId="1042" priority="5024"/>
    <cfRule type="duplicateValues" dxfId="1041" priority="5018"/>
    <cfRule type="duplicateValues" dxfId="1040" priority="5020"/>
  </conditionalFormatting>
  <conditionalFormatting sqref="C471">
    <cfRule type="duplicateValues" dxfId="1039" priority="6562"/>
  </conditionalFormatting>
  <conditionalFormatting sqref="C478">
    <cfRule type="duplicateValues" dxfId="1038" priority="6559"/>
  </conditionalFormatting>
  <conditionalFormatting sqref="C479:C490">
    <cfRule type="duplicateValues" dxfId="1037" priority="207313"/>
  </conditionalFormatting>
  <conditionalFormatting sqref="C491">
    <cfRule type="duplicateValues" dxfId="1036" priority="6556"/>
  </conditionalFormatting>
  <conditionalFormatting sqref="C519">
    <cfRule type="duplicateValues" dxfId="1035" priority="6553"/>
  </conditionalFormatting>
  <conditionalFormatting sqref="C521">
    <cfRule type="duplicateValues" dxfId="1034" priority="12240"/>
  </conditionalFormatting>
  <conditionalFormatting sqref="C529">
    <cfRule type="duplicateValues" dxfId="1033" priority="5176"/>
    <cfRule type="duplicateValues" dxfId="1032" priority="5170"/>
    <cfRule type="duplicateValues" dxfId="1031" priority="5171"/>
    <cfRule type="duplicateValues" dxfId="1030" priority="5173"/>
    <cfRule type="duplicateValues" dxfId="1029" priority="5172"/>
    <cfRule type="duplicateValues" dxfId="1028" priority="5178"/>
    <cfRule type="duplicateValues" dxfId="1027" priority="5177"/>
    <cfRule type="duplicateValues" dxfId="1026" priority="5175"/>
    <cfRule type="duplicateValues" dxfId="1025" priority="5174"/>
  </conditionalFormatting>
  <conditionalFormatting sqref="C530">
    <cfRule type="duplicateValues" dxfId="1024" priority="189316"/>
    <cfRule type="duplicateValues" dxfId="1023" priority="189317"/>
    <cfRule type="duplicateValues" dxfId="1022" priority="189318"/>
    <cfRule type="duplicateValues" dxfId="1021" priority="189319"/>
    <cfRule type="duplicateValues" dxfId="1020" priority="189320"/>
    <cfRule type="duplicateValues" dxfId="1019" priority="189321"/>
  </conditionalFormatting>
  <conditionalFormatting sqref="C532">
    <cfRule type="duplicateValues" dxfId="1018" priority="1302"/>
    <cfRule type="duplicateValues" dxfId="1017" priority="1303"/>
  </conditionalFormatting>
  <conditionalFormatting sqref="C532:C533">
    <cfRule type="duplicateValues" dxfId="1016" priority="207590"/>
    <cfRule type="duplicateValues" dxfId="1015" priority="207588"/>
    <cfRule type="duplicateValues" dxfId="1014" priority="207595"/>
    <cfRule type="duplicateValues" dxfId="1013" priority="207594"/>
    <cfRule type="duplicateValues" dxfId="1012" priority="207591"/>
  </conditionalFormatting>
  <conditionalFormatting sqref="C533">
    <cfRule type="duplicateValues" dxfId="1011" priority="1298"/>
    <cfRule type="duplicateValues" dxfId="1010" priority="1299"/>
  </conditionalFormatting>
  <conditionalFormatting sqref="C534 C536">
    <cfRule type="duplicateValues" dxfId="1009" priority="189944"/>
    <cfRule type="duplicateValues" dxfId="1008" priority="189946"/>
    <cfRule type="duplicateValues" dxfId="1007" priority="189948"/>
    <cfRule type="duplicateValues" dxfId="1006" priority="189949"/>
    <cfRule type="duplicateValues" dxfId="1005" priority="189952"/>
    <cfRule type="duplicateValues" dxfId="1004" priority="189953"/>
  </conditionalFormatting>
  <conditionalFormatting sqref="C535">
    <cfRule type="duplicateValues" dxfId="1003" priority="1264"/>
    <cfRule type="duplicateValues" dxfId="1002" priority="1263"/>
  </conditionalFormatting>
  <conditionalFormatting sqref="C538">
    <cfRule type="duplicateValues" dxfId="1001" priority="909"/>
    <cfRule type="duplicateValues" dxfId="1000" priority="908"/>
    <cfRule type="duplicateValues" dxfId="999" priority="907"/>
    <cfRule type="duplicateValues" dxfId="998" priority="905"/>
    <cfRule type="duplicateValues" dxfId="997" priority="904"/>
    <cfRule type="duplicateValues" dxfId="996" priority="903"/>
    <cfRule type="duplicateValues" dxfId="995" priority="902"/>
    <cfRule type="duplicateValues" dxfId="994" priority="906"/>
  </conditionalFormatting>
  <conditionalFormatting sqref="C539:C541 C537">
    <cfRule type="duplicateValues" dxfId="993" priority="189964"/>
    <cfRule type="duplicateValues" dxfId="992" priority="189966"/>
    <cfRule type="duplicateValues" dxfId="991" priority="189968"/>
    <cfRule type="duplicateValues" dxfId="990" priority="189969"/>
    <cfRule type="duplicateValues" dxfId="989" priority="189972"/>
    <cfRule type="duplicateValues" dxfId="988" priority="189973"/>
  </conditionalFormatting>
  <conditionalFormatting sqref="C542">
    <cfRule type="duplicateValues" dxfId="987" priority="1192"/>
    <cfRule type="duplicateValues" dxfId="986" priority="1194"/>
    <cfRule type="duplicateValues" dxfId="985" priority="1191"/>
    <cfRule type="duplicateValues" dxfId="984" priority="1196"/>
    <cfRule type="duplicateValues" dxfId="983" priority="1195"/>
    <cfRule type="duplicateValues" dxfId="982" priority="1193"/>
  </conditionalFormatting>
  <conditionalFormatting sqref="C548 C554">
    <cfRule type="duplicateValues" dxfId="981" priority="881"/>
    <cfRule type="duplicateValues" dxfId="980" priority="889"/>
    <cfRule type="duplicateValues" dxfId="979" priority="882"/>
    <cfRule type="duplicateValues" dxfId="978" priority="885"/>
    <cfRule type="duplicateValues" dxfId="977" priority="886"/>
    <cfRule type="duplicateValues" dxfId="976" priority="887"/>
    <cfRule type="duplicateValues" dxfId="975" priority="888"/>
  </conditionalFormatting>
  <conditionalFormatting sqref="C549">
    <cfRule type="duplicateValues" dxfId="974" priority="858"/>
    <cfRule type="duplicateValues" dxfId="973" priority="859"/>
  </conditionalFormatting>
  <conditionalFormatting sqref="C550">
    <cfRule type="duplicateValues" dxfId="972" priority="856"/>
    <cfRule type="duplicateValues" dxfId="971" priority="857"/>
  </conditionalFormatting>
  <conditionalFormatting sqref="C551 D549:D550">
    <cfRule type="duplicateValues" dxfId="970" priority="884"/>
    <cfRule type="duplicateValues" dxfId="969" priority="883"/>
  </conditionalFormatting>
  <conditionalFormatting sqref="C552">
    <cfRule type="duplicateValues" dxfId="968" priority="854"/>
    <cfRule type="duplicateValues" dxfId="967" priority="855"/>
  </conditionalFormatting>
  <conditionalFormatting sqref="C553">
    <cfRule type="duplicateValues" dxfId="966" priority="894"/>
    <cfRule type="duplicateValues" dxfId="965" priority="895"/>
    <cfRule type="duplicateValues" dxfId="964" priority="896"/>
    <cfRule type="duplicateValues" dxfId="963" priority="897"/>
    <cfRule type="duplicateValues" dxfId="962" priority="898"/>
    <cfRule type="duplicateValues" dxfId="961" priority="899"/>
  </conditionalFormatting>
  <conditionalFormatting sqref="C555">
    <cfRule type="duplicateValues" dxfId="960" priority="207815"/>
    <cfRule type="duplicateValues" dxfId="959" priority="207814"/>
    <cfRule type="duplicateValues" dxfId="958" priority="207819"/>
    <cfRule type="duplicateValues" dxfId="957" priority="207818"/>
    <cfRule type="duplicateValues" dxfId="956" priority="207817"/>
    <cfRule type="duplicateValues" dxfId="955" priority="207816"/>
  </conditionalFormatting>
  <conditionalFormatting sqref="C569:C1048576 C464 C1:C2 C262:C266 C15:C22 C405:C407 C240:C245 C277:C283 C399:C401 C471:C474 C9 C519:C528 C45 C285:C286 C419:C425 C411:C417 C442 C445:C448 C6:C7 C11 C26 C29:C36 C247:C253 C255:C260 C451:C452 C457:C460 C478:C512">
    <cfRule type="duplicateValues" dxfId="954" priority="168794"/>
  </conditionalFormatting>
  <conditionalFormatting sqref="C569:C1048576 C464 C262:C266 C15:C22 C405:C407 C1:C4 C240:C245 C277:C283 C399:C401 C471:C474 C9 C519:C528 C45 C285:C286 C419:C425 C411:C417 C442 C445:C448 C6:C7 C11 C26 C29:C36 C188 C247:C253 C255:C260 C451:C452 C457:C460 C478:C512">
    <cfRule type="duplicateValues" dxfId="953" priority="168826"/>
    <cfRule type="duplicateValues" dxfId="952" priority="168827"/>
  </conditionalFormatting>
  <conditionalFormatting sqref="C569:C1048576 C464 C419:C421 C1:C2 C16:C21 C262:C264 C34:C36 C266 C29:C32 C405:C407 C240:C245 C277:C283 C399:C401 C471:C474 C9 C519:C520 C45 C285 C442 C445:C448 C6:C7 C11 C26 C247:C253 C255:C260 C451:C452 C457:C460 C478:C512">
    <cfRule type="duplicateValues" dxfId="951" priority="168620"/>
  </conditionalFormatting>
  <conditionalFormatting sqref="C569:C1048576 C464 C520 C2 C240:C245 C277:C283 C399:C401 C262:C264 C419:C421 C472:C474 C405:C407 C479:C490 C34 C29:C32 C36 C16:C21 C285 C266 C9 C492:C493 C442 C445:C448 C6:C7 C11 C26 C247:C253 C256:C260 C451:C452 C457:C460 C495:C511">
    <cfRule type="duplicateValues" dxfId="950" priority="169268"/>
  </conditionalFormatting>
  <conditionalFormatting sqref="C569:C1048576 C522:C528 C464 C1:C2 C262:C264 C266 C15:C22 C405:C407 C240:C245 C277:C283 C399:C401 C471:C474 C9 C519:C520 C45 C285:C286 C419:C425 C411:C417 C442 C445:C448 C6:C7 C11 C26 C29:C36 C247:C253 C255:C260 C451:C452 C457:C460 C478:C512">
    <cfRule type="duplicateValues" dxfId="949" priority="168694"/>
  </conditionalFormatting>
  <conditionalFormatting sqref="C569:C1048576 C522:C528 C464 C1:C2 C262:C266 C15:C22 C405:C407 C240:C245 C277:C283 C399:C401 C471:C474 C9 C519:C520 C45 C285:C286 C419:C425 C411:C417 C442 C445:C448 C6:C7 C11 C26 C29:C36 C247:C253 C255:C260 C451:C452 C457:C460 C478:C512">
    <cfRule type="duplicateValues" dxfId="948" priority="168729"/>
    <cfRule type="duplicateValues" dxfId="947" priority="168728"/>
  </conditionalFormatting>
  <conditionalFormatting sqref="C569:C1048576">
    <cfRule type="duplicateValues" dxfId="946" priority="13758"/>
  </conditionalFormatting>
  <conditionalFormatting sqref="C186:D186 H186:I186 K186 M186 S186:T186 F186">
    <cfRule type="duplicateValues" dxfId="945" priority="207882"/>
    <cfRule type="duplicateValues" dxfId="944" priority="207928"/>
    <cfRule type="duplicateValues" dxfId="943" priority="207927"/>
    <cfRule type="duplicateValues" dxfId="942" priority="207917"/>
    <cfRule type="duplicateValues" dxfId="941" priority="207912"/>
    <cfRule type="duplicateValues" dxfId="940" priority="207891"/>
    <cfRule type="duplicateValues" dxfId="939" priority="207890"/>
    <cfRule type="duplicateValues" dxfId="938" priority="207889"/>
    <cfRule type="duplicateValues" dxfId="937" priority="207918"/>
    <cfRule type="duplicateValues" dxfId="936" priority="207888"/>
    <cfRule type="duplicateValues" dxfId="935" priority="207887"/>
  </conditionalFormatting>
  <conditionalFormatting sqref="C267:D267">
    <cfRule type="duplicateValues" dxfId="934" priority="22007"/>
    <cfRule type="duplicateValues" dxfId="933" priority="22006"/>
    <cfRule type="duplicateValues" dxfId="932" priority="22014"/>
    <cfRule type="duplicateValues" dxfId="931" priority="22004"/>
    <cfRule type="duplicateValues" dxfId="930" priority="22011"/>
    <cfRule type="duplicateValues" dxfId="929" priority="22010"/>
  </conditionalFormatting>
  <conditionalFormatting sqref="C268:D268 D269:D272">
    <cfRule type="duplicateValues" dxfId="928" priority="184069"/>
    <cfRule type="duplicateValues" dxfId="927" priority="184066"/>
    <cfRule type="duplicateValues" dxfId="926" priority="184065"/>
    <cfRule type="duplicateValues" dxfId="925" priority="184073"/>
    <cfRule type="duplicateValues" dxfId="924" priority="184070"/>
    <cfRule type="duplicateValues" dxfId="923" priority="184063"/>
  </conditionalFormatting>
  <conditionalFormatting sqref="C340:D340 F340">
    <cfRule type="duplicateValues" dxfId="922" priority="3018"/>
    <cfRule type="duplicateValues" dxfId="921" priority="3019"/>
  </conditionalFormatting>
  <conditionalFormatting sqref="C408:D409">
    <cfRule type="duplicateValues" dxfId="920" priority="2757"/>
    <cfRule type="duplicateValues" dxfId="919" priority="2758"/>
    <cfRule type="duplicateValues" dxfId="918" priority="2761"/>
    <cfRule type="duplicateValues" dxfId="917" priority="2762"/>
  </conditionalFormatting>
  <conditionalFormatting sqref="C416:D416">
    <cfRule type="duplicateValues" dxfId="916" priority="21815"/>
    <cfRule type="duplicateValues" dxfId="915" priority="21814"/>
  </conditionalFormatting>
  <conditionalFormatting sqref="C546:E546">
    <cfRule type="duplicateValues" dxfId="914" priority="365"/>
    <cfRule type="duplicateValues" dxfId="913" priority="363"/>
    <cfRule type="duplicateValues" dxfId="912" priority="364"/>
    <cfRule type="duplicateValues" dxfId="911" priority="362"/>
    <cfRule type="duplicateValues" dxfId="910" priority="361"/>
    <cfRule type="duplicateValues" dxfId="909" priority="366"/>
    <cfRule type="duplicateValues" dxfId="908" priority="367"/>
    <cfRule type="duplicateValues" dxfId="907" priority="368"/>
  </conditionalFormatting>
  <conditionalFormatting sqref="C107:F107">
    <cfRule type="duplicateValues" dxfId="906" priority="127215"/>
    <cfRule type="duplicateValues" dxfId="905" priority="127217"/>
    <cfRule type="duplicateValues" dxfId="904" priority="127216"/>
  </conditionalFormatting>
  <conditionalFormatting sqref="C181:F181 K181 M181 S181:T181 H181:I181">
    <cfRule type="duplicateValues" dxfId="903" priority="207870"/>
    <cfRule type="duplicateValues" dxfId="902" priority="207835"/>
    <cfRule type="duplicateValues" dxfId="901" priority="207881"/>
    <cfRule type="duplicateValues" dxfId="900" priority="207865"/>
    <cfRule type="duplicateValues" dxfId="899" priority="207844"/>
    <cfRule type="duplicateValues" dxfId="898" priority="207843"/>
    <cfRule type="duplicateValues" dxfId="897" priority="207842"/>
    <cfRule type="duplicateValues" dxfId="896" priority="207841"/>
    <cfRule type="duplicateValues" dxfId="895" priority="207840"/>
    <cfRule type="duplicateValues" dxfId="894" priority="207871"/>
    <cfRule type="duplicateValues" dxfId="893" priority="207880"/>
  </conditionalFormatting>
  <conditionalFormatting sqref="C182:F185 H182:H185 L182:M182 K183:K185 M183:M185 Q186:R186 Q182:S185">
    <cfRule type="duplicateValues" dxfId="892" priority="329"/>
    <cfRule type="duplicateValues" dxfId="891" priority="324"/>
    <cfRule type="duplicateValues" dxfId="890" priority="323"/>
    <cfRule type="duplicateValues" dxfId="889" priority="326"/>
    <cfRule type="duplicateValues" dxfId="888" priority="327"/>
    <cfRule type="duplicateValues" dxfId="887" priority="328"/>
    <cfRule type="duplicateValues" dxfId="886" priority="333"/>
    <cfRule type="duplicateValues" dxfId="885" priority="330"/>
    <cfRule type="duplicateValues" dxfId="884" priority="331"/>
    <cfRule type="duplicateValues" dxfId="883" priority="332"/>
    <cfRule type="duplicateValues" dxfId="882" priority="325"/>
  </conditionalFormatting>
  <conditionalFormatting sqref="C286:F286">
    <cfRule type="duplicateValues" dxfId="881" priority="203755"/>
  </conditionalFormatting>
  <conditionalFormatting sqref="C396:F396">
    <cfRule type="duplicateValues" dxfId="880" priority="2660"/>
    <cfRule type="duplicateValues" dxfId="879" priority="2662"/>
  </conditionalFormatting>
  <conditionalFormatting sqref="C436:F436">
    <cfRule type="duplicateValues" dxfId="878" priority="205807"/>
    <cfRule type="duplicateValues" dxfId="877" priority="205806"/>
    <cfRule type="duplicateValues" dxfId="876" priority="205805"/>
    <cfRule type="duplicateValues" dxfId="875" priority="205804"/>
    <cfRule type="duplicateValues" dxfId="874" priority="205808"/>
    <cfRule type="duplicateValues" dxfId="873" priority="205809"/>
  </conditionalFormatting>
  <conditionalFormatting sqref="C437:F437 C438 E438:F438 H437:H438 H440">
    <cfRule type="duplicateValues" dxfId="872" priority="720"/>
    <cfRule type="duplicateValues" dxfId="871" priority="725"/>
    <cfRule type="duplicateValues" dxfId="870" priority="724"/>
    <cfRule type="duplicateValues" dxfId="869" priority="722"/>
    <cfRule type="duplicateValues" dxfId="868" priority="721"/>
    <cfRule type="duplicateValues" dxfId="867" priority="719"/>
  </conditionalFormatting>
  <conditionalFormatting sqref="C437:F437 C438 E438:F438">
    <cfRule type="duplicateValues" dxfId="866" priority="723"/>
  </conditionalFormatting>
  <conditionalFormatting sqref="C437:F437">
    <cfRule type="duplicateValues" dxfId="865" priority="823"/>
  </conditionalFormatting>
  <conditionalFormatting sqref="C455:F455 H455:I455 K455 M455">
    <cfRule type="duplicateValues" dxfId="864" priority="189983"/>
    <cfRule type="duplicateValues" dxfId="863" priority="189988"/>
    <cfRule type="duplicateValues" dxfId="862" priority="189994"/>
    <cfRule type="duplicateValues" dxfId="861" priority="190003"/>
    <cfRule type="duplicateValues" dxfId="860" priority="190004"/>
    <cfRule type="duplicateValues" dxfId="859" priority="189993"/>
  </conditionalFormatting>
  <conditionalFormatting sqref="C455:F455 H455:I455">
    <cfRule type="duplicateValues" dxfId="858" priority="189977"/>
    <cfRule type="duplicateValues" dxfId="857" priority="189980"/>
  </conditionalFormatting>
  <conditionalFormatting sqref="C475:F475">
    <cfRule type="duplicateValues" dxfId="856" priority="3074"/>
    <cfRule type="duplicateValues" dxfId="855" priority="3075"/>
    <cfRule type="duplicateValues" dxfId="854" priority="3078"/>
    <cfRule type="duplicateValues" dxfId="853" priority="3079"/>
  </conditionalFormatting>
  <conditionalFormatting sqref="C476:F476">
    <cfRule type="duplicateValues" dxfId="852" priority="3064"/>
    <cfRule type="duplicateValues" dxfId="851" priority="3067"/>
    <cfRule type="duplicateValues" dxfId="850" priority="3068"/>
    <cfRule type="duplicateValues" dxfId="849" priority="3063"/>
  </conditionalFormatting>
  <conditionalFormatting sqref="C477:F477">
    <cfRule type="duplicateValues" dxfId="848" priority="3055"/>
    <cfRule type="duplicateValues" dxfId="847" priority="3054"/>
    <cfRule type="duplicateValues" dxfId="846" priority="3051"/>
  </conditionalFormatting>
  <conditionalFormatting sqref="C397:H397">
    <cfRule type="duplicateValues" dxfId="845" priority="2653"/>
    <cfRule type="duplicateValues" dxfId="844" priority="2651"/>
  </conditionalFormatting>
  <conditionalFormatting sqref="C261:I261 Q261:S261 O261 M261 K261">
    <cfRule type="duplicateValues" dxfId="843" priority="168147"/>
    <cfRule type="duplicateValues" dxfId="842" priority="168149"/>
    <cfRule type="duplicateValues" dxfId="841" priority="168155"/>
    <cfRule type="duplicateValues" dxfId="840" priority="168156"/>
    <cfRule type="duplicateValues" dxfId="839" priority="168161"/>
    <cfRule type="duplicateValues" dxfId="838" priority="168162"/>
  </conditionalFormatting>
  <conditionalFormatting sqref="D8:D9">
    <cfRule type="duplicateValues" dxfId="837" priority="22174"/>
    <cfRule type="duplicateValues" dxfId="836" priority="22167"/>
    <cfRule type="duplicateValues" dxfId="835" priority="22166"/>
    <cfRule type="duplicateValues" dxfId="834" priority="22161"/>
    <cfRule type="duplicateValues" dxfId="833" priority="22160"/>
    <cfRule type="duplicateValues" dxfId="832" priority="22156"/>
  </conditionalFormatting>
  <conditionalFormatting sqref="D22">
    <cfRule type="duplicateValues" dxfId="831" priority="21783"/>
    <cfRule type="duplicateValues" dxfId="830" priority="21782"/>
  </conditionalFormatting>
  <conditionalFormatting sqref="D28">
    <cfRule type="duplicateValues" dxfId="829" priority="22020"/>
    <cfRule type="duplicateValues" dxfId="828" priority="22023"/>
    <cfRule type="duplicateValues" dxfId="827" priority="22019"/>
    <cfRule type="duplicateValues" dxfId="826" priority="22017"/>
    <cfRule type="duplicateValues" dxfId="825" priority="22016"/>
    <cfRule type="duplicateValues" dxfId="824" priority="22022"/>
  </conditionalFormatting>
  <conditionalFormatting sqref="D40">
    <cfRule type="duplicateValues" dxfId="823" priority="538"/>
  </conditionalFormatting>
  <conditionalFormatting sqref="D273">
    <cfRule type="duplicateValues" dxfId="822" priority="516"/>
    <cfRule type="duplicateValues" dxfId="821" priority="517"/>
    <cfRule type="duplicateValues" dxfId="820" priority="518"/>
    <cfRule type="duplicateValues" dxfId="819" priority="514"/>
    <cfRule type="duplicateValues" dxfId="818" priority="519"/>
    <cfRule type="duplicateValues" dxfId="817" priority="515"/>
  </conditionalFormatting>
  <conditionalFormatting sqref="D300">
    <cfRule type="duplicateValues" dxfId="816" priority="3014"/>
    <cfRule type="duplicateValues" dxfId="815" priority="3015"/>
    <cfRule type="duplicateValues" dxfId="814" priority="3016"/>
    <cfRule type="duplicateValues" dxfId="813" priority="3017"/>
  </conditionalFormatting>
  <conditionalFormatting sqref="D338">
    <cfRule type="duplicateValues" dxfId="812" priority="3022"/>
    <cfRule type="duplicateValues" dxfId="811" priority="3023"/>
    <cfRule type="duplicateValues" dxfId="810" priority="3024"/>
    <cfRule type="duplicateValues" dxfId="809" priority="3025"/>
    <cfRule type="duplicateValues" dxfId="808" priority="3020"/>
    <cfRule type="duplicateValues" dxfId="807" priority="3021"/>
  </conditionalFormatting>
  <conditionalFormatting sqref="D388:D395">
    <cfRule type="duplicateValues" dxfId="806" priority="2828"/>
    <cfRule type="duplicateValues" dxfId="805" priority="2827"/>
    <cfRule type="duplicateValues" dxfId="804" priority="2822"/>
    <cfRule type="duplicateValues" dxfId="803" priority="2821"/>
    <cfRule type="duplicateValues" dxfId="802" priority="2824"/>
    <cfRule type="duplicateValues" dxfId="801" priority="2825"/>
    <cfRule type="duplicateValues" dxfId="800" priority="2826"/>
    <cfRule type="duplicateValues" dxfId="799" priority="2823"/>
  </conditionalFormatting>
  <conditionalFormatting sqref="D412">
    <cfRule type="duplicateValues" dxfId="798" priority="4523"/>
    <cfRule type="duplicateValues" dxfId="797" priority="4524"/>
  </conditionalFormatting>
  <conditionalFormatting sqref="D413">
    <cfRule type="duplicateValues" dxfId="796" priority="21803"/>
    <cfRule type="duplicateValues" dxfId="795" priority="21802"/>
  </conditionalFormatting>
  <conditionalFormatting sqref="D414">
    <cfRule type="duplicateValues" dxfId="794" priority="34869"/>
    <cfRule type="duplicateValues" dxfId="793" priority="34871"/>
  </conditionalFormatting>
  <conditionalFormatting sqref="D415">
    <cfRule type="duplicateValues" dxfId="792" priority="34879"/>
    <cfRule type="duplicateValues" dxfId="791" priority="34881"/>
  </conditionalFormatting>
  <conditionalFormatting sqref="D417">
    <cfRule type="duplicateValues" dxfId="790" priority="33853"/>
    <cfRule type="duplicateValues" dxfId="789" priority="33852"/>
  </conditionalFormatting>
  <conditionalFormatting sqref="D422">
    <cfRule type="duplicateValues" dxfId="788" priority="21715"/>
    <cfRule type="duplicateValues" dxfId="787" priority="21714"/>
  </conditionalFormatting>
  <conditionalFormatting sqref="D423">
    <cfRule type="duplicateValues" dxfId="786" priority="21723"/>
    <cfRule type="duplicateValues" dxfId="785" priority="21722"/>
  </conditionalFormatting>
  <conditionalFormatting sqref="D424">
    <cfRule type="duplicateValues" dxfId="784" priority="21738"/>
    <cfRule type="duplicateValues" dxfId="783" priority="21739"/>
  </conditionalFormatting>
  <conditionalFormatting sqref="D429">
    <cfRule type="duplicateValues" dxfId="782" priority="822"/>
    <cfRule type="duplicateValues" dxfId="781" priority="821"/>
    <cfRule type="duplicateValues" dxfId="780" priority="820"/>
    <cfRule type="duplicateValues" dxfId="779" priority="819"/>
    <cfRule type="duplicateValues" dxfId="778" priority="818"/>
    <cfRule type="duplicateValues" dxfId="777" priority="817"/>
  </conditionalFormatting>
  <conditionalFormatting sqref="D430:D431">
    <cfRule type="duplicateValues" dxfId="776" priority="674"/>
    <cfRule type="duplicateValues" dxfId="775" priority="671"/>
    <cfRule type="duplicateValues" dxfId="774" priority="672"/>
    <cfRule type="duplicateValues" dxfId="773" priority="673"/>
    <cfRule type="duplicateValues" dxfId="772" priority="669"/>
    <cfRule type="duplicateValues" dxfId="771" priority="670"/>
  </conditionalFormatting>
  <conditionalFormatting sqref="D432:D435">
    <cfRule type="duplicateValues" dxfId="770" priority="205833"/>
    <cfRule type="duplicateValues" dxfId="769" priority="205832"/>
  </conditionalFormatting>
  <conditionalFormatting sqref="D438">
    <cfRule type="duplicateValues" dxfId="768" priority="749"/>
    <cfRule type="duplicateValues" dxfId="767" priority="742"/>
    <cfRule type="duplicateValues" dxfId="766" priority="748"/>
    <cfRule type="duplicateValues" dxfId="765" priority="747"/>
    <cfRule type="duplicateValues" dxfId="764" priority="744"/>
    <cfRule type="duplicateValues" dxfId="763" priority="745"/>
    <cfRule type="duplicateValues" dxfId="762" priority="746"/>
    <cfRule type="duplicateValues" dxfId="761" priority="743"/>
  </conditionalFormatting>
  <conditionalFormatting sqref="D439">
    <cfRule type="duplicateValues" dxfId="760" priority="506"/>
    <cfRule type="duplicateValues" dxfId="759" priority="507"/>
    <cfRule type="duplicateValues" dxfId="758" priority="509"/>
    <cfRule type="duplicateValues" dxfId="757" priority="513"/>
    <cfRule type="duplicateValues" dxfId="756" priority="512"/>
    <cfRule type="duplicateValues" dxfId="755" priority="511"/>
    <cfRule type="duplicateValues" dxfId="754" priority="510"/>
    <cfRule type="duplicateValues" dxfId="753" priority="508"/>
  </conditionalFormatting>
  <conditionalFormatting sqref="D461:D462">
    <cfRule type="duplicateValues" dxfId="752" priority="624"/>
    <cfRule type="duplicateValues" dxfId="751" priority="625"/>
    <cfRule type="duplicateValues" dxfId="750" priority="626"/>
    <cfRule type="duplicateValues" dxfId="749" priority="627"/>
    <cfRule type="duplicateValues" dxfId="748" priority="628"/>
    <cfRule type="duplicateValues" dxfId="747" priority="623"/>
    <cfRule type="duplicateValues" dxfId="746" priority="621"/>
    <cfRule type="duplicateValues" dxfId="745" priority="622"/>
  </conditionalFormatting>
  <conditionalFormatting sqref="D509">
    <cfRule type="duplicateValues" dxfId="744" priority="3045"/>
    <cfRule type="duplicateValues" dxfId="743" priority="3046"/>
    <cfRule type="duplicateValues" dxfId="742" priority="3041"/>
    <cfRule type="duplicateValues" dxfId="741" priority="3037"/>
    <cfRule type="duplicateValues" dxfId="740" priority="3038"/>
    <cfRule type="duplicateValues" dxfId="739" priority="3039"/>
    <cfRule type="duplicateValues" dxfId="738" priority="3040"/>
    <cfRule type="duplicateValues" dxfId="737" priority="3042"/>
    <cfRule type="duplicateValues" dxfId="736" priority="3043"/>
    <cfRule type="duplicateValues" dxfId="735" priority="3044"/>
  </conditionalFormatting>
  <conditionalFormatting sqref="D529">
    <cfRule type="duplicateValues" dxfId="734" priority="21995"/>
    <cfRule type="duplicateValues" dxfId="733" priority="21996"/>
  </conditionalFormatting>
  <conditionalFormatting sqref="D532">
    <cfRule type="duplicateValues" dxfId="732" priority="1289"/>
    <cfRule type="duplicateValues" dxfId="731" priority="1290"/>
  </conditionalFormatting>
  <conditionalFormatting sqref="D533">
    <cfRule type="duplicateValues" dxfId="730" priority="1285"/>
    <cfRule type="duplicateValues" dxfId="729" priority="1286"/>
  </conditionalFormatting>
  <conditionalFormatting sqref="D534:D535">
    <cfRule type="duplicateValues" dxfId="728" priority="1251"/>
    <cfRule type="duplicateValues" dxfId="727" priority="1252"/>
  </conditionalFormatting>
  <conditionalFormatting sqref="D536">
    <cfRule type="duplicateValues" dxfId="726" priority="189936"/>
    <cfRule type="duplicateValues" dxfId="725" priority="189937"/>
  </conditionalFormatting>
  <conditionalFormatting sqref="D538">
    <cfRule type="duplicateValues" dxfId="724" priority="918"/>
    <cfRule type="duplicateValues" dxfId="723" priority="911"/>
    <cfRule type="duplicateValues" dxfId="722" priority="912"/>
    <cfRule type="duplicateValues" dxfId="721" priority="913"/>
    <cfRule type="duplicateValues" dxfId="720" priority="915"/>
    <cfRule type="duplicateValues" dxfId="719" priority="916"/>
    <cfRule type="duplicateValues" dxfId="718" priority="917"/>
    <cfRule type="duplicateValues" dxfId="717" priority="914"/>
  </conditionalFormatting>
  <conditionalFormatting sqref="D539:D540">
    <cfRule type="duplicateValues" dxfId="716" priority="188601"/>
  </conditionalFormatting>
  <conditionalFormatting sqref="D541">
    <cfRule type="duplicateValues" dxfId="715" priority="919"/>
    <cfRule type="duplicateValues" dxfId="714" priority="920"/>
    <cfRule type="duplicateValues" dxfId="713" priority="921"/>
    <cfRule type="duplicateValues" dxfId="712" priority="922"/>
    <cfRule type="duplicateValues" dxfId="711" priority="923"/>
    <cfRule type="duplicateValues" dxfId="710" priority="924"/>
    <cfRule type="duplicateValues" dxfId="709" priority="925"/>
  </conditionalFormatting>
  <conditionalFormatting sqref="D542">
    <cfRule type="duplicateValues" dxfId="708" priority="1176"/>
    <cfRule type="duplicateValues" dxfId="707" priority="1175"/>
    <cfRule type="duplicateValues" dxfId="706" priority="1182"/>
    <cfRule type="duplicateValues" dxfId="705" priority="1181"/>
    <cfRule type="duplicateValues" dxfId="704" priority="1180"/>
    <cfRule type="duplicateValues" dxfId="703" priority="1179"/>
    <cfRule type="duplicateValues" dxfId="702" priority="1178"/>
    <cfRule type="duplicateValues" dxfId="701" priority="1177"/>
  </conditionalFormatting>
  <conditionalFormatting sqref="D543">
    <cfRule type="duplicateValues" dxfId="700" priority="1170"/>
    <cfRule type="duplicateValues" dxfId="699" priority="1169"/>
    <cfRule type="duplicateValues" dxfId="698" priority="1174"/>
    <cfRule type="duplicateValues" dxfId="697" priority="1173"/>
    <cfRule type="duplicateValues" dxfId="696" priority="1172"/>
    <cfRule type="duplicateValues" dxfId="695" priority="1171"/>
    <cfRule type="duplicateValues" dxfId="694" priority="1167"/>
    <cfRule type="duplicateValues" dxfId="693" priority="1168"/>
  </conditionalFormatting>
  <conditionalFormatting sqref="D544">
    <cfRule type="duplicateValues" dxfId="692" priority="1161"/>
    <cfRule type="duplicateValues" dxfId="691" priority="1160"/>
    <cfRule type="duplicateValues" dxfId="690" priority="1165"/>
    <cfRule type="duplicateValues" dxfId="689" priority="1164"/>
    <cfRule type="duplicateValues" dxfId="688" priority="1163"/>
    <cfRule type="duplicateValues" dxfId="687" priority="1162"/>
    <cfRule type="duplicateValues" dxfId="686" priority="1166"/>
    <cfRule type="duplicateValues" dxfId="685" priority="1159"/>
  </conditionalFormatting>
  <conditionalFormatting sqref="D545">
    <cfRule type="duplicateValues" dxfId="684" priority="1183"/>
    <cfRule type="duplicateValues" dxfId="683" priority="1184"/>
    <cfRule type="duplicateValues" dxfId="682" priority="1185"/>
    <cfRule type="duplicateValues" dxfId="681" priority="1186"/>
    <cfRule type="duplicateValues" dxfId="680" priority="1187"/>
    <cfRule type="duplicateValues" dxfId="679" priority="1189"/>
    <cfRule type="duplicateValues" dxfId="678" priority="1188"/>
    <cfRule type="duplicateValues" dxfId="677" priority="1190"/>
  </conditionalFormatting>
  <conditionalFormatting sqref="D548">
    <cfRule type="duplicateValues" dxfId="676" priority="876"/>
    <cfRule type="duplicateValues" dxfId="675" priority="874"/>
    <cfRule type="duplicateValues" dxfId="674" priority="875"/>
    <cfRule type="duplicateValues" dxfId="673" priority="873"/>
    <cfRule type="duplicateValues" dxfId="672" priority="872"/>
    <cfRule type="duplicateValues" dxfId="671" priority="871"/>
    <cfRule type="duplicateValues" dxfId="670" priority="877"/>
  </conditionalFormatting>
  <conditionalFormatting sqref="D551">
    <cfRule type="duplicateValues" dxfId="669" priority="860"/>
    <cfRule type="duplicateValues" dxfId="668" priority="861"/>
  </conditionalFormatting>
  <conditionalFormatting sqref="D552">
    <cfRule type="duplicateValues" dxfId="667" priority="852"/>
    <cfRule type="duplicateValues" dxfId="666" priority="853"/>
  </conditionalFormatting>
  <conditionalFormatting sqref="D553">
    <cfRule type="duplicateValues" dxfId="665" priority="843"/>
    <cfRule type="duplicateValues" dxfId="664" priority="844"/>
    <cfRule type="duplicateValues" dxfId="663" priority="845"/>
    <cfRule type="duplicateValues" dxfId="662" priority="846"/>
    <cfRule type="duplicateValues" dxfId="661" priority="847"/>
    <cfRule type="duplicateValues" dxfId="660" priority="848"/>
    <cfRule type="duplicateValues" dxfId="659" priority="849"/>
  </conditionalFormatting>
  <conditionalFormatting sqref="D554">
    <cfRule type="duplicateValues" dxfId="658" priority="837"/>
    <cfRule type="duplicateValues" dxfId="657" priority="838"/>
    <cfRule type="duplicateValues" dxfId="656" priority="839"/>
    <cfRule type="duplicateValues" dxfId="655" priority="840"/>
    <cfRule type="duplicateValues" dxfId="654" priority="834"/>
    <cfRule type="duplicateValues" dxfId="653" priority="835"/>
    <cfRule type="duplicateValues" dxfId="652" priority="836"/>
  </conditionalFormatting>
  <conditionalFormatting sqref="D555 D537">
    <cfRule type="duplicateValues" dxfId="651" priority="207822"/>
    <cfRule type="duplicateValues" dxfId="650" priority="207824"/>
    <cfRule type="duplicateValues" dxfId="649" priority="207828"/>
    <cfRule type="duplicateValues" dxfId="648" priority="207829"/>
    <cfRule type="duplicateValues" dxfId="647" priority="207820"/>
    <cfRule type="duplicateValues" dxfId="646" priority="207825"/>
  </conditionalFormatting>
  <conditionalFormatting sqref="D39:E39">
    <cfRule type="duplicateValues" dxfId="645" priority="3203"/>
  </conditionalFormatting>
  <conditionalFormatting sqref="D432:E433">
    <cfRule type="duplicateValues" dxfId="644" priority="205282"/>
    <cfRule type="duplicateValues" dxfId="643" priority="205283"/>
    <cfRule type="duplicateValues" dxfId="642" priority="205278"/>
    <cfRule type="duplicateValues" dxfId="641" priority="205274"/>
    <cfRule type="duplicateValues" dxfId="640" priority="205276"/>
    <cfRule type="duplicateValues" dxfId="639" priority="205279"/>
  </conditionalFormatting>
  <conditionalFormatting sqref="D440:E440">
    <cfRule type="duplicateValues" dxfId="638" priority="592"/>
    <cfRule type="duplicateValues" dxfId="637" priority="593"/>
    <cfRule type="duplicateValues" dxfId="636" priority="597"/>
    <cfRule type="duplicateValues" dxfId="635" priority="596"/>
    <cfRule type="duplicateValues" dxfId="634" priority="598"/>
    <cfRule type="duplicateValues" dxfId="633" priority="594"/>
    <cfRule type="duplicateValues" dxfId="632" priority="595"/>
    <cfRule type="duplicateValues" dxfId="631" priority="599"/>
  </conditionalFormatting>
  <conditionalFormatting sqref="E111">
    <cfRule type="duplicateValues" dxfId="630" priority="36"/>
    <cfRule type="duplicateValues" dxfId="629" priority="34"/>
    <cfRule type="duplicateValues" dxfId="628" priority="35"/>
  </conditionalFormatting>
  <conditionalFormatting sqref="E113">
    <cfRule type="duplicateValues" dxfId="627" priority="28"/>
    <cfRule type="duplicateValues" dxfId="626" priority="29"/>
    <cfRule type="duplicateValues" dxfId="625" priority="30"/>
  </conditionalFormatting>
  <conditionalFormatting sqref="E114">
    <cfRule type="duplicateValues" dxfId="624" priority="33"/>
    <cfRule type="duplicateValues" dxfId="623" priority="31"/>
    <cfRule type="duplicateValues" dxfId="622" priority="32"/>
  </conditionalFormatting>
  <conditionalFormatting sqref="E186">
    <cfRule type="duplicateValues" dxfId="621" priority="27"/>
    <cfRule type="duplicateValues" dxfId="620" priority="22"/>
    <cfRule type="duplicateValues" dxfId="619" priority="24"/>
    <cfRule type="duplicateValues" dxfId="618" priority="20"/>
    <cfRule type="duplicateValues" dxfId="617" priority="19"/>
    <cfRule type="duplicateValues" dxfId="616" priority="18"/>
    <cfRule type="duplicateValues" dxfId="615" priority="25"/>
    <cfRule type="duplicateValues" dxfId="614" priority="17"/>
    <cfRule type="duplicateValues" dxfId="613" priority="21"/>
    <cfRule type="duplicateValues" dxfId="612" priority="26"/>
    <cfRule type="duplicateValues" dxfId="611" priority="23"/>
  </conditionalFormatting>
  <conditionalFormatting sqref="E287:E289">
    <cfRule type="duplicateValues" dxfId="610" priority="5317"/>
  </conditionalFormatting>
  <conditionalFormatting sqref="E291">
    <cfRule type="duplicateValues" dxfId="609" priority="290"/>
  </conditionalFormatting>
  <conditionalFormatting sqref="E292">
    <cfRule type="duplicateValues" dxfId="608" priority="285"/>
  </conditionalFormatting>
  <conditionalFormatting sqref="E403">
    <cfRule type="duplicateValues" dxfId="607" priority="2745"/>
    <cfRule type="duplicateValues" dxfId="606" priority="2746"/>
    <cfRule type="duplicateValues" dxfId="605" priority="2752"/>
    <cfRule type="duplicateValues" dxfId="604" priority="2750"/>
    <cfRule type="duplicateValues" dxfId="603" priority="2753"/>
    <cfRule type="duplicateValues" dxfId="602" priority="2751"/>
    <cfRule type="duplicateValues" dxfId="601" priority="2747"/>
    <cfRule type="duplicateValues" dxfId="600" priority="2744"/>
    <cfRule type="duplicateValues" dxfId="599" priority="2749"/>
    <cfRule type="duplicateValues" dxfId="598" priority="2748"/>
  </conditionalFormatting>
  <conditionalFormatting sqref="E412">
    <cfRule type="duplicateValues" dxfId="597" priority="3215"/>
    <cfRule type="duplicateValues" dxfId="596" priority="3214"/>
  </conditionalFormatting>
  <conditionalFormatting sqref="E413">
    <cfRule type="duplicateValues" dxfId="595" priority="5837"/>
    <cfRule type="duplicateValues" dxfId="594" priority="5838"/>
  </conditionalFormatting>
  <conditionalFormatting sqref="E414">
    <cfRule type="duplicateValues" dxfId="593" priority="118307"/>
    <cfRule type="duplicateValues" dxfId="592" priority="118308"/>
  </conditionalFormatting>
  <conditionalFormatting sqref="E415">
    <cfRule type="duplicateValues" dxfId="591" priority="118407"/>
    <cfRule type="duplicateValues" dxfId="590" priority="118406"/>
  </conditionalFormatting>
  <conditionalFormatting sqref="E416">
    <cfRule type="duplicateValues" dxfId="589" priority="5757"/>
    <cfRule type="duplicateValues" dxfId="588" priority="5758"/>
  </conditionalFormatting>
  <conditionalFormatting sqref="E431">
    <cfRule type="duplicateValues" dxfId="587" priority="681"/>
    <cfRule type="duplicateValues" dxfId="586" priority="682"/>
    <cfRule type="duplicateValues" dxfId="585" priority="678"/>
    <cfRule type="duplicateValues" dxfId="584" priority="675"/>
    <cfRule type="duplicateValues" dxfId="583" priority="676"/>
    <cfRule type="duplicateValues" dxfId="582" priority="679"/>
    <cfRule type="duplicateValues" dxfId="581" priority="677"/>
    <cfRule type="duplicateValues" dxfId="580" priority="680"/>
  </conditionalFormatting>
  <conditionalFormatting sqref="E461:E462">
    <cfRule type="duplicateValues" dxfId="579" priority="620"/>
    <cfRule type="duplicateValues" dxfId="578" priority="619"/>
    <cfRule type="duplicateValues" dxfId="577" priority="618"/>
    <cfRule type="duplicateValues" dxfId="576" priority="617"/>
    <cfRule type="duplicateValues" dxfId="575" priority="616"/>
    <cfRule type="duplicateValues" dxfId="574" priority="615"/>
    <cfRule type="duplicateValues" dxfId="573" priority="614"/>
  </conditionalFormatting>
  <conditionalFormatting sqref="E534">
    <cfRule type="duplicateValues" dxfId="572" priority="1244"/>
    <cfRule type="duplicateValues" dxfId="571" priority="1243"/>
  </conditionalFormatting>
  <conditionalFormatting sqref="E535">
    <cfRule type="duplicateValues" dxfId="570" priority="1265"/>
    <cfRule type="duplicateValues" dxfId="569" priority="1272"/>
    <cfRule type="duplicateValues" dxfId="568" priority="1271"/>
    <cfRule type="duplicateValues" dxfId="567" priority="1270"/>
    <cfRule type="duplicateValues" dxfId="566" priority="1269"/>
    <cfRule type="duplicateValues" dxfId="565" priority="1268"/>
    <cfRule type="duplicateValues" dxfId="564" priority="1267"/>
    <cfRule type="duplicateValues" dxfId="563" priority="1266"/>
  </conditionalFormatting>
  <conditionalFormatting sqref="E536">
    <cfRule type="duplicateValues" dxfId="562" priority="189961"/>
    <cfRule type="duplicateValues" dxfId="561" priority="189960"/>
    <cfRule type="duplicateValues" dxfId="560" priority="189959"/>
    <cfRule type="duplicateValues" dxfId="559" priority="189958"/>
    <cfRule type="duplicateValues" dxfId="558" priority="189957"/>
    <cfRule type="duplicateValues" dxfId="557" priority="189956"/>
  </conditionalFormatting>
  <conditionalFormatting sqref="E548">
    <cfRule type="duplicateValues" dxfId="556" priority="865"/>
    <cfRule type="duplicateValues" dxfId="555" priority="864"/>
    <cfRule type="duplicateValues" dxfId="554" priority="870"/>
    <cfRule type="duplicateValues" dxfId="553" priority="869"/>
    <cfRule type="duplicateValues" dxfId="552" priority="868"/>
    <cfRule type="duplicateValues" dxfId="551" priority="867"/>
    <cfRule type="duplicateValues" dxfId="550" priority="866"/>
  </conditionalFormatting>
  <conditionalFormatting sqref="E551">
    <cfRule type="duplicateValues" dxfId="549" priority="862"/>
    <cfRule type="duplicateValues" dxfId="548" priority="863"/>
  </conditionalFormatting>
  <conditionalFormatting sqref="E552:E553">
    <cfRule type="duplicateValues" dxfId="547" priority="890"/>
    <cfRule type="duplicateValues" dxfId="546" priority="891"/>
  </conditionalFormatting>
  <conditionalFormatting sqref="E554">
    <cfRule type="duplicateValues" dxfId="545" priority="879"/>
    <cfRule type="duplicateValues" dxfId="544" priority="878"/>
  </conditionalFormatting>
  <conditionalFormatting sqref="E417:F417">
    <cfRule type="duplicateValues" dxfId="543" priority="12946"/>
    <cfRule type="duplicateValues" dxfId="542" priority="12945"/>
  </conditionalFormatting>
  <conditionalFormatting sqref="E429:F430 H429:H435 C429:C435 E432:F435 F431">
    <cfRule type="duplicateValues" dxfId="541" priority="205774"/>
    <cfRule type="duplicateValues" dxfId="540" priority="205779"/>
    <cfRule type="duplicateValues" dxfId="539" priority="205784"/>
    <cfRule type="duplicateValues" dxfId="538" priority="205785"/>
    <cfRule type="duplicateValues" dxfId="537" priority="205795"/>
    <cfRule type="duplicateValues" dxfId="536" priority="205794"/>
  </conditionalFormatting>
  <conditionalFormatting sqref="E533:F533 N533:O533 H533 K533">
    <cfRule type="duplicateValues" dxfId="535" priority="1295"/>
    <cfRule type="duplicateValues" dxfId="534" priority="1294"/>
  </conditionalFormatting>
  <conditionalFormatting sqref="F18">
    <cfRule type="duplicateValues" dxfId="533" priority="5560"/>
    <cfRule type="duplicateValues" dxfId="532" priority="5562"/>
    <cfRule type="duplicateValues" dxfId="531" priority="5561"/>
    <cfRule type="duplicateValues" dxfId="530" priority="5566"/>
  </conditionalFormatting>
  <conditionalFormatting sqref="F29">
    <cfRule type="duplicateValues" dxfId="529" priority="6546"/>
  </conditionalFormatting>
  <conditionalFormatting sqref="F39">
    <cfRule type="duplicateValues" dxfId="528" priority="3202"/>
  </conditionalFormatting>
  <conditionalFormatting sqref="F40">
    <cfRule type="duplicateValues" dxfId="527" priority="539"/>
  </conditionalFormatting>
  <conditionalFormatting sqref="F392">
    <cfRule type="duplicateValues" dxfId="526" priority="2815"/>
    <cfRule type="duplicateValues" dxfId="525" priority="2816"/>
    <cfRule type="duplicateValues" dxfId="524" priority="2817"/>
    <cfRule type="duplicateValues" dxfId="523" priority="2818"/>
    <cfRule type="duplicateValues" dxfId="522" priority="2819"/>
    <cfRule type="duplicateValues" dxfId="521" priority="2812"/>
    <cfRule type="duplicateValues" dxfId="520" priority="2813"/>
    <cfRule type="duplicateValues" dxfId="519" priority="2814"/>
  </conditionalFormatting>
  <conditionalFormatting sqref="F393">
    <cfRule type="duplicateValues" dxfId="518" priority="14"/>
    <cfRule type="duplicateValues" dxfId="517" priority="13"/>
    <cfRule type="duplicateValues" dxfId="516" priority="12"/>
    <cfRule type="duplicateValues" dxfId="515" priority="11"/>
    <cfRule type="duplicateValues" dxfId="514" priority="10"/>
    <cfRule type="duplicateValues" dxfId="513" priority="16"/>
    <cfRule type="duplicateValues" dxfId="512" priority="15"/>
    <cfRule type="duplicateValues" dxfId="511" priority="9"/>
  </conditionalFormatting>
  <conditionalFormatting sqref="F395">
    <cfRule type="duplicateValues" dxfId="510" priority="3"/>
    <cfRule type="duplicateValues" dxfId="509" priority="4"/>
    <cfRule type="duplicateValues" dxfId="508" priority="5"/>
    <cfRule type="duplicateValues" dxfId="507" priority="6"/>
    <cfRule type="duplicateValues" dxfId="506" priority="7"/>
    <cfRule type="duplicateValues" dxfId="505" priority="8"/>
    <cfRule type="duplicateValues" dxfId="504" priority="1"/>
    <cfRule type="duplicateValues" dxfId="503" priority="2"/>
  </conditionalFormatting>
  <conditionalFormatting sqref="F400">
    <cfRule type="duplicateValues" dxfId="502" priority="6539"/>
  </conditionalFormatting>
  <conditionalFormatting sqref="F401">
    <cfRule type="duplicateValues" dxfId="501" priority="6538"/>
  </conditionalFormatting>
  <conditionalFormatting sqref="F411">
    <cfRule type="duplicateValues" dxfId="500" priority="2084"/>
    <cfRule type="duplicateValues" dxfId="499" priority="2085"/>
  </conditionalFormatting>
  <conditionalFormatting sqref="F412">
    <cfRule type="duplicateValues" dxfId="498" priority="4519"/>
    <cfRule type="duplicateValues" dxfId="497" priority="4520"/>
  </conditionalFormatting>
  <conditionalFormatting sqref="F413">
    <cfRule type="duplicateValues" dxfId="496" priority="5833"/>
    <cfRule type="duplicateValues" dxfId="495" priority="5834"/>
  </conditionalFormatting>
  <conditionalFormatting sqref="F414">
    <cfRule type="duplicateValues" dxfId="494" priority="34874"/>
    <cfRule type="duplicateValues" dxfId="493" priority="34872"/>
  </conditionalFormatting>
  <conditionalFormatting sqref="F415">
    <cfRule type="duplicateValues" dxfId="492" priority="34887"/>
    <cfRule type="duplicateValues" dxfId="491" priority="34885"/>
  </conditionalFormatting>
  <conditionalFormatting sqref="F416">
    <cfRule type="duplicateValues" dxfId="490" priority="5762"/>
    <cfRule type="duplicateValues" dxfId="489" priority="5761"/>
  </conditionalFormatting>
  <conditionalFormatting sqref="F440">
    <cfRule type="duplicateValues" dxfId="488" priority="585"/>
    <cfRule type="duplicateValues" dxfId="487" priority="589"/>
    <cfRule type="duplicateValues" dxfId="486" priority="590"/>
    <cfRule type="duplicateValues" dxfId="485" priority="591"/>
    <cfRule type="duplicateValues" dxfId="484" priority="588"/>
    <cfRule type="duplicateValues" dxfId="483" priority="586"/>
    <cfRule type="duplicateValues" dxfId="482" priority="587"/>
  </conditionalFormatting>
  <conditionalFormatting sqref="F446">
    <cfRule type="duplicateValues" dxfId="481" priority="207316"/>
  </conditionalFormatting>
  <conditionalFormatting sqref="F456">
    <cfRule type="duplicateValues" dxfId="480" priority="121495"/>
  </conditionalFormatting>
  <conditionalFormatting sqref="F457:F458 F464:F466">
    <cfRule type="duplicateValues" dxfId="479" priority="206254"/>
  </conditionalFormatting>
  <conditionalFormatting sqref="F461:F462">
    <cfRule type="duplicateValues" dxfId="478" priority="607"/>
    <cfRule type="duplicateValues" dxfId="477" priority="612"/>
    <cfRule type="duplicateValues" dxfId="476" priority="611"/>
    <cfRule type="duplicateValues" dxfId="475" priority="610"/>
    <cfRule type="duplicateValues" dxfId="474" priority="609"/>
    <cfRule type="duplicateValues" dxfId="473" priority="608"/>
    <cfRule type="duplicateValues" dxfId="472" priority="613"/>
  </conditionalFormatting>
  <conditionalFormatting sqref="F472">
    <cfRule type="duplicateValues" dxfId="471" priority="6535"/>
  </conditionalFormatting>
  <conditionalFormatting sqref="F480">
    <cfRule type="duplicateValues" dxfId="470" priority="6534"/>
  </conditionalFormatting>
  <conditionalFormatting sqref="F481">
    <cfRule type="duplicateValues" dxfId="469" priority="6533"/>
  </conditionalFormatting>
  <conditionalFormatting sqref="F482">
    <cfRule type="duplicateValues" dxfId="468" priority="6532"/>
  </conditionalFormatting>
  <conditionalFormatting sqref="F483">
    <cfRule type="duplicateValues" dxfId="467" priority="6531"/>
  </conditionalFormatting>
  <conditionalFormatting sqref="F484">
    <cfRule type="duplicateValues" dxfId="466" priority="6530"/>
  </conditionalFormatting>
  <conditionalFormatting sqref="F485">
    <cfRule type="duplicateValues" dxfId="465" priority="6526"/>
  </conditionalFormatting>
  <conditionalFormatting sqref="F486">
    <cfRule type="duplicateValues" dxfId="464" priority="6523"/>
  </conditionalFormatting>
  <conditionalFormatting sqref="F487">
    <cfRule type="duplicateValues" dxfId="463" priority="6522"/>
  </conditionalFormatting>
  <conditionalFormatting sqref="F488">
    <cfRule type="duplicateValues" dxfId="462" priority="6521"/>
  </conditionalFormatting>
  <conditionalFormatting sqref="F509">
    <cfRule type="duplicateValues" dxfId="461" priority="2621"/>
    <cfRule type="duplicateValues" dxfId="460" priority="2620"/>
    <cfRule type="duplicateValues" dxfId="459" priority="2619"/>
    <cfRule type="duplicateValues" dxfId="458" priority="2616"/>
    <cfRule type="duplicateValues" dxfId="457" priority="2615"/>
    <cfRule type="duplicateValues" dxfId="456" priority="2624"/>
    <cfRule type="duplicateValues" dxfId="455" priority="2618"/>
    <cfRule type="duplicateValues" dxfId="454" priority="2623"/>
    <cfRule type="duplicateValues" dxfId="453" priority="2622"/>
    <cfRule type="duplicateValues" dxfId="452" priority="2617"/>
  </conditionalFormatting>
  <conditionalFormatting sqref="F532">
    <cfRule type="duplicateValues" dxfId="451" priority="1305"/>
    <cfRule type="duplicateValues" dxfId="450" priority="1304"/>
  </conditionalFormatting>
  <conditionalFormatting sqref="F534:F535">
    <cfRule type="duplicateValues" dxfId="449" priority="1253"/>
    <cfRule type="duplicateValues" dxfId="448" priority="1254"/>
  </conditionalFormatting>
  <conditionalFormatting sqref="F536">
    <cfRule type="duplicateValues" dxfId="447" priority="189938"/>
    <cfRule type="duplicateValues" dxfId="446" priority="189939"/>
  </conditionalFormatting>
  <conditionalFormatting sqref="F538">
    <cfRule type="duplicateValues" dxfId="445" priority="900"/>
    <cfRule type="duplicateValues" dxfId="444" priority="901"/>
  </conditionalFormatting>
  <conditionalFormatting sqref="F539:F540 D539:D540">
    <cfRule type="duplicateValues" dxfId="443" priority="188591"/>
    <cfRule type="duplicateValues" dxfId="442" priority="188598"/>
    <cfRule type="duplicateValues" dxfId="441" priority="188597"/>
    <cfRule type="duplicateValues" dxfId="440" priority="188594"/>
    <cfRule type="duplicateValues" dxfId="439" priority="188593"/>
    <cfRule type="duplicateValues" dxfId="438" priority="188589"/>
  </conditionalFormatting>
  <conditionalFormatting sqref="F552">
    <cfRule type="duplicateValues" dxfId="437" priority="851"/>
    <cfRule type="duplicateValues" dxfId="436" priority="850"/>
  </conditionalFormatting>
  <conditionalFormatting sqref="F553">
    <cfRule type="duplicateValues" dxfId="435" priority="842"/>
    <cfRule type="duplicateValues" dxfId="434" priority="841"/>
  </conditionalFormatting>
  <conditionalFormatting sqref="F554 F548:F551">
    <cfRule type="duplicateValues" dxfId="433" priority="892"/>
    <cfRule type="duplicateValues" dxfId="432" priority="893"/>
  </conditionalFormatting>
  <conditionalFormatting sqref="F555 F537">
    <cfRule type="duplicateValues" dxfId="431" priority="207832"/>
    <cfRule type="duplicateValues" dxfId="430" priority="207834"/>
  </conditionalFormatting>
  <conditionalFormatting sqref="F546:G546">
    <cfRule type="duplicateValues" dxfId="429" priority="360"/>
    <cfRule type="duplicateValues" dxfId="428" priority="353"/>
    <cfRule type="duplicateValues" dxfId="427" priority="354"/>
    <cfRule type="duplicateValues" dxfId="426" priority="355"/>
    <cfRule type="duplicateValues" dxfId="425" priority="356"/>
    <cfRule type="duplicateValues" dxfId="424" priority="357"/>
    <cfRule type="duplicateValues" dxfId="423" priority="358"/>
    <cfRule type="duplicateValues" dxfId="422" priority="359"/>
  </conditionalFormatting>
  <conditionalFormatting sqref="G396">
    <cfRule type="duplicateValues" dxfId="421" priority="2635"/>
    <cfRule type="duplicateValues" dxfId="420" priority="2634"/>
    <cfRule type="duplicateValues" dxfId="419" priority="2639"/>
    <cfRule type="duplicateValues" dxfId="418" priority="2640"/>
    <cfRule type="duplicateValues" dxfId="417" priority="2641"/>
    <cfRule type="duplicateValues" dxfId="416" priority="2638"/>
    <cfRule type="duplicateValues" dxfId="415" priority="2637"/>
    <cfRule type="duplicateValues" dxfId="414" priority="2636"/>
  </conditionalFormatting>
  <conditionalFormatting sqref="G412">
    <cfRule type="duplicateValues" dxfId="413" priority="5267"/>
    <cfRule type="duplicateValues" dxfId="412" priority="5266"/>
  </conditionalFormatting>
  <conditionalFormatting sqref="H290:H291">
    <cfRule type="duplicateValues" dxfId="411" priority="291"/>
    <cfRule type="duplicateValues" dxfId="410" priority="292"/>
  </conditionalFormatting>
  <conditionalFormatting sqref="H292">
    <cfRule type="duplicateValues" dxfId="409" priority="286"/>
    <cfRule type="duplicateValues" dxfId="408" priority="287"/>
  </conditionalFormatting>
  <conditionalFormatting sqref="H412">
    <cfRule type="duplicateValues" dxfId="407" priority="5271"/>
    <cfRule type="duplicateValues" dxfId="406" priority="5270"/>
  </conditionalFormatting>
  <conditionalFormatting sqref="H461:H462">
    <cfRule type="duplicateValues" dxfId="405" priority="640"/>
    <cfRule type="duplicateValues" dxfId="404" priority="636"/>
    <cfRule type="duplicateValues" dxfId="403" priority="637"/>
    <cfRule type="duplicateValues" dxfId="402" priority="638"/>
    <cfRule type="duplicateValues" dxfId="401" priority="639"/>
    <cfRule type="duplicateValues" dxfId="400" priority="641"/>
  </conditionalFormatting>
  <conditionalFormatting sqref="I339:I340">
    <cfRule type="duplicateValues" dxfId="399" priority="267"/>
    <cfRule type="duplicateValues" dxfId="398" priority="268"/>
    <cfRule type="duplicateValues" dxfId="397" priority="265"/>
    <cfRule type="duplicateValues" dxfId="396" priority="266"/>
    <cfRule type="duplicateValues" dxfId="395" priority="269"/>
    <cfRule type="duplicateValues" dxfId="394" priority="262"/>
    <cfRule type="duplicateValues" dxfId="393" priority="263"/>
    <cfRule type="duplicateValues" dxfId="392" priority="264"/>
  </conditionalFormatting>
  <conditionalFormatting sqref="I347">
    <cfRule type="duplicateValues" dxfId="391" priority="256"/>
    <cfRule type="duplicateValues" dxfId="390" priority="260"/>
    <cfRule type="duplicateValues" dxfId="389" priority="257"/>
    <cfRule type="duplicateValues" dxfId="388" priority="258"/>
    <cfRule type="duplicateValues" dxfId="387" priority="254"/>
    <cfRule type="duplicateValues" dxfId="386" priority="255"/>
    <cfRule type="duplicateValues" dxfId="385" priority="259"/>
    <cfRule type="duplicateValues" dxfId="384" priority="261"/>
  </conditionalFormatting>
  <conditionalFormatting sqref="I348">
    <cfRule type="duplicateValues" dxfId="383" priority="249"/>
    <cfRule type="duplicateValues" dxfId="382" priority="250"/>
    <cfRule type="duplicateValues" dxfId="381" priority="251"/>
    <cfRule type="duplicateValues" dxfId="380" priority="252"/>
    <cfRule type="duplicateValues" dxfId="379" priority="253"/>
    <cfRule type="duplicateValues" dxfId="378" priority="248"/>
    <cfRule type="duplicateValues" dxfId="377" priority="246"/>
    <cfRule type="duplicateValues" dxfId="376" priority="247"/>
  </conditionalFormatting>
  <conditionalFormatting sqref="I349">
    <cfRule type="duplicateValues" dxfId="375" priority="240"/>
    <cfRule type="duplicateValues" dxfId="374" priority="241"/>
    <cfRule type="duplicateValues" dxfId="373" priority="238"/>
    <cfRule type="duplicateValues" dxfId="372" priority="239"/>
    <cfRule type="duplicateValues" dxfId="371" priority="245"/>
    <cfRule type="duplicateValues" dxfId="370" priority="244"/>
    <cfRule type="duplicateValues" dxfId="369" priority="243"/>
    <cfRule type="duplicateValues" dxfId="368" priority="242"/>
  </conditionalFormatting>
  <conditionalFormatting sqref="I411">
    <cfRule type="duplicateValues" dxfId="367" priority="2082"/>
    <cfRule type="duplicateValues" dxfId="366" priority="2083"/>
  </conditionalFormatting>
  <conditionalFormatting sqref="I412">
    <cfRule type="duplicateValues" dxfId="365" priority="4513"/>
    <cfRule type="duplicateValues" dxfId="364" priority="4512"/>
  </conditionalFormatting>
  <conditionalFormatting sqref="I413">
    <cfRule type="duplicateValues" dxfId="363" priority="5825"/>
    <cfRule type="duplicateValues" dxfId="362" priority="5826"/>
  </conditionalFormatting>
  <conditionalFormatting sqref="I414">
    <cfRule type="duplicateValues" dxfId="361" priority="34875"/>
    <cfRule type="duplicateValues" dxfId="360" priority="34877"/>
  </conditionalFormatting>
  <conditionalFormatting sqref="I415">
    <cfRule type="duplicateValues" dxfId="359" priority="34890"/>
    <cfRule type="duplicateValues" dxfId="358" priority="34892"/>
  </conditionalFormatting>
  <conditionalFormatting sqref="I416">
    <cfRule type="duplicateValues" dxfId="357" priority="5753"/>
    <cfRule type="duplicateValues" dxfId="356" priority="5754"/>
  </conditionalFormatting>
  <conditionalFormatting sqref="I417">
    <cfRule type="duplicateValues" dxfId="355" priority="33803"/>
    <cfRule type="duplicateValues" dxfId="354" priority="33804"/>
  </conditionalFormatting>
  <conditionalFormatting sqref="I430:I431">
    <cfRule type="duplicateValues" dxfId="353" priority="236"/>
    <cfRule type="duplicateValues" dxfId="352" priority="232"/>
    <cfRule type="duplicateValues" dxfId="351" priority="233"/>
    <cfRule type="duplicateValues" dxfId="350" priority="234"/>
    <cfRule type="duplicateValues" dxfId="349" priority="235"/>
    <cfRule type="duplicateValues" dxfId="348" priority="237"/>
  </conditionalFormatting>
  <conditionalFormatting sqref="I432">
    <cfRule type="duplicateValues" dxfId="347" priority="808"/>
    <cfRule type="duplicateValues" dxfId="346" priority="806"/>
    <cfRule type="duplicateValues" dxfId="345" priority="807"/>
    <cfRule type="duplicateValues" dxfId="344" priority="809"/>
    <cfRule type="duplicateValues" dxfId="343" priority="810"/>
    <cfRule type="duplicateValues" dxfId="342" priority="811"/>
  </conditionalFormatting>
  <conditionalFormatting sqref="I433">
    <cfRule type="duplicateValues" dxfId="341" priority="227"/>
    <cfRule type="duplicateValues" dxfId="340" priority="228"/>
    <cfRule type="duplicateValues" dxfId="339" priority="229"/>
    <cfRule type="duplicateValues" dxfId="338" priority="226"/>
    <cfRule type="duplicateValues" dxfId="337" priority="230"/>
    <cfRule type="duplicateValues" dxfId="336" priority="231"/>
  </conditionalFormatting>
  <conditionalFormatting sqref="I434">
    <cfRule type="duplicateValues" dxfId="335" priority="220"/>
    <cfRule type="duplicateValues" dxfId="334" priority="221"/>
    <cfRule type="duplicateValues" dxfId="333" priority="222"/>
    <cfRule type="duplicateValues" dxfId="332" priority="223"/>
    <cfRule type="duplicateValues" dxfId="331" priority="224"/>
    <cfRule type="duplicateValues" dxfId="330" priority="225"/>
  </conditionalFormatting>
  <conditionalFormatting sqref="I435">
    <cfRule type="duplicateValues" dxfId="329" priority="215"/>
    <cfRule type="duplicateValues" dxfId="328" priority="214"/>
    <cfRule type="duplicateValues" dxfId="327" priority="219"/>
    <cfRule type="duplicateValues" dxfId="326" priority="217"/>
    <cfRule type="duplicateValues" dxfId="325" priority="216"/>
    <cfRule type="duplicateValues" dxfId="324" priority="218"/>
  </conditionalFormatting>
  <conditionalFormatting sqref="I436">
    <cfRule type="duplicateValues" dxfId="323" priority="208"/>
    <cfRule type="duplicateValues" dxfId="322" priority="211"/>
    <cfRule type="duplicateValues" dxfId="321" priority="212"/>
    <cfRule type="duplicateValues" dxfId="320" priority="209"/>
    <cfRule type="duplicateValues" dxfId="319" priority="213"/>
    <cfRule type="duplicateValues" dxfId="318" priority="210"/>
  </conditionalFormatting>
  <conditionalFormatting sqref="I437">
    <cfRule type="duplicateValues" dxfId="317" priority="202"/>
    <cfRule type="duplicateValues" dxfId="316" priority="207"/>
    <cfRule type="duplicateValues" dxfId="315" priority="203"/>
    <cfRule type="duplicateValues" dxfId="314" priority="206"/>
    <cfRule type="duplicateValues" dxfId="313" priority="205"/>
    <cfRule type="duplicateValues" dxfId="312" priority="204"/>
  </conditionalFormatting>
  <conditionalFormatting sqref="I438">
    <cfRule type="duplicateValues" dxfId="311" priority="196"/>
    <cfRule type="duplicateValues" dxfId="310" priority="200"/>
    <cfRule type="duplicateValues" dxfId="309" priority="201"/>
    <cfRule type="duplicateValues" dxfId="308" priority="199"/>
    <cfRule type="duplicateValues" dxfId="307" priority="198"/>
    <cfRule type="duplicateValues" dxfId="306" priority="197"/>
  </conditionalFormatting>
  <conditionalFormatting sqref="I439">
    <cfRule type="duplicateValues" dxfId="305" priority="195"/>
    <cfRule type="duplicateValues" dxfId="304" priority="194"/>
    <cfRule type="duplicateValues" dxfId="303" priority="193"/>
    <cfRule type="duplicateValues" dxfId="302" priority="192"/>
    <cfRule type="duplicateValues" dxfId="301" priority="190"/>
    <cfRule type="duplicateValues" dxfId="300" priority="191"/>
  </conditionalFormatting>
  <conditionalFormatting sqref="I440">
    <cfRule type="duplicateValues" dxfId="299" priority="579"/>
    <cfRule type="duplicateValues" dxfId="298" priority="578"/>
    <cfRule type="duplicateValues" dxfId="297" priority="584"/>
    <cfRule type="duplicateValues" dxfId="296" priority="580"/>
    <cfRule type="duplicateValues" dxfId="295" priority="583"/>
    <cfRule type="duplicateValues" dxfId="294" priority="581"/>
    <cfRule type="duplicateValues" dxfId="293" priority="582"/>
    <cfRule type="duplicateValues" dxfId="292" priority="577"/>
  </conditionalFormatting>
  <conditionalFormatting sqref="I442">
    <cfRule type="duplicateValues" dxfId="291" priority="186"/>
    <cfRule type="duplicateValues" dxfId="290" priority="185"/>
    <cfRule type="duplicateValues" dxfId="289" priority="187"/>
    <cfRule type="duplicateValues" dxfId="288" priority="189"/>
    <cfRule type="duplicateValues" dxfId="287" priority="188"/>
    <cfRule type="duplicateValues" dxfId="286" priority="184"/>
  </conditionalFormatting>
  <conditionalFormatting sqref="I445">
    <cfRule type="duplicateValues" dxfId="285" priority="175"/>
    <cfRule type="duplicateValues" dxfId="284" priority="176"/>
    <cfRule type="duplicateValues" dxfId="283" priority="177"/>
    <cfRule type="duplicateValues" dxfId="282" priority="173"/>
    <cfRule type="duplicateValues" dxfId="281" priority="172"/>
    <cfRule type="duplicateValues" dxfId="280" priority="174"/>
  </conditionalFormatting>
  <conditionalFormatting sqref="I449">
    <cfRule type="duplicateValues" dxfId="279" priority="182"/>
    <cfRule type="duplicateValues" dxfId="278" priority="181"/>
    <cfRule type="duplicateValues" dxfId="277" priority="180"/>
    <cfRule type="duplicateValues" dxfId="276" priority="179"/>
    <cfRule type="duplicateValues" dxfId="275" priority="178"/>
    <cfRule type="duplicateValues" dxfId="274" priority="183"/>
  </conditionalFormatting>
  <conditionalFormatting sqref="I459">
    <cfRule type="duplicateValues" dxfId="273" priority="69"/>
    <cfRule type="duplicateValues" dxfId="272" priority="70"/>
    <cfRule type="duplicateValues" dxfId="271" priority="71"/>
    <cfRule type="duplicateValues" dxfId="270" priority="72"/>
    <cfRule type="duplicateValues" dxfId="269" priority="73"/>
    <cfRule type="duplicateValues" dxfId="268" priority="74"/>
    <cfRule type="duplicateValues" dxfId="267" priority="75"/>
  </conditionalFormatting>
  <conditionalFormatting sqref="I461">
    <cfRule type="duplicateValues" dxfId="266" priority="606"/>
    <cfRule type="duplicateValues" dxfId="265" priority="605"/>
    <cfRule type="duplicateValues" dxfId="264" priority="603"/>
    <cfRule type="duplicateValues" dxfId="263" priority="602"/>
    <cfRule type="duplicateValues" dxfId="262" priority="601"/>
    <cfRule type="duplicateValues" dxfId="261" priority="600"/>
    <cfRule type="duplicateValues" dxfId="260" priority="604"/>
  </conditionalFormatting>
  <conditionalFormatting sqref="I462">
    <cfRule type="duplicateValues" dxfId="259" priority="67"/>
    <cfRule type="duplicateValues" dxfId="258" priority="61"/>
    <cfRule type="duplicateValues" dxfId="257" priority="68"/>
    <cfRule type="duplicateValues" dxfId="256" priority="62"/>
    <cfRule type="duplicateValues" dxfId="255" priority="63"/>
    <cfRule type="duplicateValues" dxfId="254" priority="64"/>
    <cfRule type="duplicateValues" dxfId="253" priority="65"/>
    <cfRule type="duplicateValues" dxfId="252" priority="66"/>
  </conditionalFormatting>
  <conditionalFormatting sqref="I465">
    <cfRule type="duplicateValues" dxfId="251" priority="56"/>
    <cfRule type="duplicateValues" dxfId="250" priority="60"/>
    <cfRule type="duplicateValues" dxfId="249" priority="59"/>
    <cfRule type="duplicateValues" dxfId="248" priority="58"/>
    <cfRule type="duplicateValues" dxfId="247" priority="57"/>
    <cfRule type="duplicateValues" dxfId="246" priority="55"/>
    <cfRule type="duplicateValues" dxfId="245" priority="54"/>
    <cfRule type="duplicateValues" dxfId="244" priority="53"/>
  </conditionalFormatting>
  <conditionalFormatting sqref="I466">
    <cfRule type="duplicateValues" dxfId="243" priority="161"/>
    <cfRule type="duplicateValues" dxfId="242" priority="162"/>
    <cfRule type="duplicateValues" dxfId="241" priority="156"/>
    <cfRule type="duplicateValues" dxfId="240" priority="163"/>
    <cfRule type="duplicateValues" dxfId="239" priority="157"/>
    <cfRule type="duplicateValues" dxfId="238" priority="160"/>
    <cfRule type="duplicateValues" dxfId="237" priority="159"/>
    <cfRule type="duplicateValues" dxfId="236" priority="158"/>
  </conditionalFormatting>
  <conditionalFormatting sqref="I468">
    <cfRule type="duplicateValues" dxfId="235" priority="164"/>
    <cfRule type="duplicateValues" dxfId="234" priority="167"/>
    <cfRule type="duplicateValues" dxfId="233" priority="168"/>
    <cfRule type="duplicateValues" dxfId="232" priority="169"/>
    <cfRule type="duplicateValues" dxfId="231" priority="170"/>
    <cfRule type="duplicateValues" dxfId="230" priority="171"/>
    <cfRule type="duplicateValues" dxfId="229" priority="165"/>
    <cfRule type="duplicateValues" dxfId="228" priority="166"/>
  </conditionalFormatting>
  <conditionalFormatting sqref="I470">
    <cfRule type="duplicateValues" dxfId="227" priority="135"/>
    <cfRule type="duplicateValues" dxfId="226" priority="134"/>
    <cfRule type="duplicateValues" dxfId="225" priority="133"/>
    <cfRule type="duplicateValues" dxfId="224" priority="132"/>
    <cfRule type="duplicateValues" dxfId="223" priority="136"/>
    <cfRule type="duplicateValues" dxfId="222" priority="139"/>
    <cfRule type="duplicateValues" dxfId="221" priority="138"/>
    <cfRule type="duplicateValues" dxfId="220" priority="137"/>
  </conditionalFormatting>
  <conditionalFormatting sqref="I473:I476">
    <cfRule type="duplicateValues" dxfId="219" priority="44"/>
    <cfRule type="duplicateValues" dxfId="218" priority="43"/>
    <cfRule type="duplicateValues" dxfId="217" priority="42"/>
    <cfRule type="duplicateValues" dxfId="216" priority="41"/>
    <cfRule type="duplicateValues" dxfId="215" priority="40"/>
    <cfRule type="duplicateValues" dxfId="214" priority="37"/>
    <cfRule type="duplicateValues" dxfId="213" priority="39"/>
    <cfRule type="duplicateValues" dxfId="212" priority="38"/>
  </conditionalFormatting>
  <conditionalFormatting sqref="I525">
    <cfRule type="duplicateValues" dxfId="211" priority="119"/>
    <cfRule type="duplicateValues" dxfId="210" priority="118"/>
    <cfRule type="duplicateValues" dxfId="209" priority="117"/>
    <cfRule type="duplicateValues" dxfId="208" priority="122"/>
    <cfRule type="duplicateValues" dxfId="207" priority="116"/>
    <cfRule type="duplicateValues" dxfId="206" priority="123"/>
    <cfRule type="duplicateValues" dxfId="205" priority="120"/>
    <cfRule type="duplicateValues" dxfId="204" priority="121"/>
  </conditionalFormatting>
  <conditionalFormatting sqref="I526">
    <cfRule type="duplicateValues" dxfId="203" priority="129"/>
    <cfRule type="duplicateValues" dxfId="202" priority="125"/>
    <cfRule type="duplicateValues" dxfId="201" priority="126"/>
    <cfRule type="duplicateValues" dxfId="200" priority="127"/>
    <cfRule type="duplicateValues" dxfId="199" priority="128"/>
    <cfRule type="duplicateValues" dxfId="198" priority="130"/>
    <cfRule type="duplicateValues" dxfId="197" priority="131"/>
    <cfRule type="duplicateValues" dxfId="196" priority="124"/>
  </conditionalFormatting>
  <conditionalFormatting sqref="I528">
    <cfRule type="duplicateValues" dxfId="195" priority="112"/>
    <cfRule type="duplicateValues" dxfId="194" priority="113"/>
    <cfRule type="duplicateValues" dxfId="193" priority="114"/>
    <cfRule type="duplicateValues" dxfId="192" priority="115"/>
    <cfRule type="duplicateValues" dxfId="191" priority="108"/>
    <cfRule type="duplicateValues" dxfId="190" priority="109"/>
    <cfRule type="duplicateValues" dxfId="189" priority="110"/>
    <cfRule type="duplicateValues" dxfId="188" priority="111"/>
  </conditionalFormatting>
  <conditionalFormatting sqref="I529">
    <cfRule type="duplicateValues" dxfId="187" priority="106"/>
    <cfRule type="duplicateValues" dxfId="186" priority="107"/>
    <cfRule type="duplicateValues" dxfId="185" priority="100"/>
    <cfRule type="duplicateValues" dxfId="184" priority="101"/>
    <cfRule type="duplicateValues" dxfId="183" priority="102"/>
    <cfRule type="duplicateValues" dxfId="182" priority="103"/>
    <cfRule type="duplicateValues" dxfId="181" priority="104"/>
    <cfRule type="duplicateValues" dxfId="180" priority="105"/>
  </conditionalFormatting>
  <conditionalFormatting sqref="I533">
    <cfRule type="duplicateValues" dxfId="179" priority="1296"/>
    <cfRule type="duplicateValues" dxfId="178" priority="1297"/>
  </conditionalFormatting>
  <conditionalFormatting sqref="I540">
    <cfRule type="duplicateValues" dxfId="177" priority="93"/>
    <cfRule type="duplicateValues" dxfId="176" priority="94"/>
    <cfRule type="duplicateValues" dxfId="175" priority="92"/>
    <cfRule type="duplicateValues" dxfId="174" priority="95"/>
    <cfRule type="duplicateValues" dxfId="173" priority="96"/>
    <cfRule type="duplicateValues" dxfId="172" priority="97"/>
    <cfRule type="duplicateValues" dxfId="171" priority="98"/>
    <cfRule type="duplicateValues" dxfId="170" priority="99"/>
  </conditionalFormatting>
  <conditionalFormatting sqref="I542">
    <cfRule type="duplicateValues" dxfId="169" priority="86"/>
    <cfRule type="duplicateValues" dxfId="168" priority="91"/>
    <cfRule type="duplicateValues" dxfId="167" priority="90"/>
    <cfRule type="duplicateValues" dxfId="166" priority="89"/>
    <cfRule type="duplicateValues" dxfId="165" priority="88"/>
    <cfRule type="duplicateValues" dxfId="164" priority="87"/>
    <cfRule type="duplicateValues" dxfId="163" priority="85"/>
    <cfRule type="duplicateValues" dxfId="162" priority="84"/>
  </conditionalFormatting>
  <conditionalFormatting sqref="I543">
    <cfRule type="duplicateValues" dxfId="161" priority="77"/>
    <cfRule type="duplicateValues" dxfId="160" priority="76"/>
    <cfRule type="duplicateValues" dxfId="159" priority="78"/>
    <cfRule type="duplicateValues" dxfId="158" priority="79"/>
    <cfRule type="duplicateValues" dxfId="157" priority="81"/>
    <cfRule type="duplicateValues" dxfId="156" priority="82"/>
    <cfRule type="duplicateValues" dxfId="155" priority="83"/>
    <cfRule type="duplicateValues" dxfId="154" priority="80"/>
  </conditionalFormatting>
  <conditionalFormatting sqref="I544">
    <cfRule type="duplicateValues" dxfId="153" priority="154"/>
    <cfRule type="duplicateValues" dxfId="152" priority="148"/>
    <cfRule type="duplicateValues" dxfId="151" priority="151"/>
    <cfRule type="duplicateValues" dxfId="150" priority="152"/>
    <cfRule type="duplicateValues" dxfId="149" priority="155"/>
    <cfRule type="duplicateValues" dxfId="148" priority="153"/>
    <cfRule type="duplicateValues" dxfId="147" priority="150"/>
    <cfRule type="duplicateValues" dxfId="146" priority="149"/>
  </conditionalFormatting>
  <conditionalFormatting sqref="I545">
    <cfRule type="duplicateValues" dxfId="145" priority="144"/>
    <cfRule type="duplicateValues" dxfId="144" priority="140"/>
    <cfRule type="duplicateValues" dxfId="143" priority="141"/>
    <cfRule type="duplicateValues" dxfId="142" priority="142"/>
    <cfRule type="duplicateValues" dxfId="141" priority="143"/>
    <cfRule type="duplicateValues" dxfId="140" priority="145"/>
    <cfRule type="duplicateValues" dxfId="139" priority="146"/>
    <cfRule type="duplicateValues" dxfId="138" priority="147"/>
  </conditionalFormatting>
  <conditionalFormatting sqref="J2:J3">
    <cfRule type="cellIs" dxfId="137" priority="6606" operator="equal">
      <formula>#REF!</formula>
    </cfRule>
  </conditionalFormatting>
  <conditionalFormatting sqref="J6:J7 J9 J11 J13 J15:J17 J45 J240:J245 J247:J253 J277:J283 J399:J401 J511:J528">
    <cfRule type="cellIs" dxfId="136" priority="6615" operator="equal">
      <formula>#REF!</formula>
    </cfRule>
  </conditionalFormatting>
  <conditionalFormatting sqref="J14">
    <cfRule type="cellIs" dxfId="135" priority="562" operator="equal">
      <formula>$K$433</formula>
    </cfRule>
  </conditionalFormatting>
  <conditionalFormatting sqref="J18">
    <cfRule type="cellIs" dxfId="134" priority="1745" operator="equal">
      <formula>$K$355</formula>
    </cfRule>
  </conditionalFormatting>
  <conditionalFormatting sqref="J19:J24">
    <cfRule type="cellIs" dxfId="133" priority="2577" operator="equal">
      <formula>#REF!</formula>
    </cfRule>
  </conditionalFormatting>
  <conditionalFormatting sqref="J26:J42">
    <cfRule type="cellIs" dxfId="132" priority="552" operator="equal">
      <formula>#REF!</formula>
    </cfRule>
  </conditionalFormatting>
  <conditionalFormatting sqref="J47:J90">
    <cfRule type="cellIs" dxfId="131" priority="377" operator="equal">
      <formula>#REF!</formula>
    </cfRule>
  </conditionalFormatting>
  <conditionalFormatting sqref="J92:J186">
    <cfRule type="cellIs" dxfId="130" priority="295" operator="equal">
      <formula>#REF!</formula>
    </cfRule>
  </conditionalFormatting>
  <conditionalFormatting sqref="J188:J238">
    <cfRule type="cellIs" dxfId="129" priority="1686" operator="equal">
      <formula>#REF!</formula>
    </cfRule>
  </conditionalFormatting>
  <conditionalFormatting sqref="J255:J275">
    <cfRule type="cellIs" dxfId="128" priority="520" operator="equal">
      <formula>#REF!</formula>
    </cfRule>
  </conditionalFormatting>
  <conditionalFormatting sqref="J285:J292">
    <cfRule type="cellIs" dxfId="127" priority="288" operator="equal">
      <formula>#REF!</formula>
    </cfRule>
  </conditionalFormatting>
  <conditionalFormatting sqref="J294:J317 J324:J397">
    <cfRule type="cellIs" dxfId="126" priority="1682" operator="equal">
      <formula>#REF!</formula>
    </cfRule>
  </conditionalFormatting>
  <conditionalFormatting sqref="J319:J322">
    <cfRule type="cellIs" dxfId="125" priority="2993" operator="equal">
      <formula>#REF!</formula>
    </cfRule>
  </conditionalFormatting>
  <conditionalFormatting sqref="J403:J409">
    <cfRule type="cellIs" dxfId="124" priority="2754" operator="equal">
      <formula>#REF!</formula>
    </cfRule>
  </conditionalFormatting>
  <conditionalFormatting sqref="J404">
    <cfRule type="cellIs" dxfId="123" priority="2798" operator="equal">
      <formula>$K$407</formula>
    </cfRule>
  </conditionalFormatting>
  <conditionalFormatting sqref="J411:J417">
    <cfRule type="cellIs" dxfId="122" priority="4516" operator="equal">
      <formula>#REF!</formula>
    </cfRule>
  </conditionalFormatting>
  <conditionalFormatting sqref="J419:J436">
    <cfRule type="cellIs" dxfId="121" priority="814" operator="equal">
      <formula>#REF!</formula>
    </cfRule>
  </conditionalFormatting>
  <conditionalFormatting sqref="J442:J460">
    <cfRule type="cellIs" dxfId="120" priority="270" operator="equal">
      <formula>#REF!</formula>
    </cfRule>
  </conditionalFormatting>
  <conditionalFormatting sqref="J463:J509">
    <cfRule type="cellIs" dxfId="119" priority="1927" operator="equal">
      <formula>#REF!</formula>
    </cfRule>
  </conditionalFormatting>
  <conditionalFormatting sqref="J510">
    <cfRule type="cellIs" dxfId="118" priority="491" operator="equal">
      <formula>$K$641</formula>
    </cfRule>
  </conditionalFormatting>
  <conditionalFormatting sqref="J529">
    <cfRule type="cellIs" dxfId="117" priority="5167" operator="equal">
      <formula>$K$295</formula>
    </cfRule>
  </conditionalFormatting>
  <conditionalFormatting sqref="J530:J555">
    <cfRule type="cellIs" dxfId="116" priority="348" operator="equal">
      <formula>#REF!</formula>
    </cfRule>
  </conditionalFormatting>
  <conditionalFormatting sqref="K153:K155 F153:F156 C153:C155">
    <cfRule type="duplicateValues" dxfId="115" priority="195735"/>
    <cfRule type="duplicateValues" dxfId="114" priority="195738"/>
    <cfRule type="duplicateValues" dxfId="113" priority="195737"/>
    <cfRule type="duplicateValues" dxfId="112" priority="195736"/>
  </conditionalFormatting>
  <conditionalFormatting sqref="K286 C286:F286 M286:M289 H286:H289">
    <cfRule type="duplicateValues" dxfId="111" priority="203747"/>
    <cfRule type="duplicateValues" dxfId="110" priority="203751"/>
  </conditionalFormatting>
  <conditionalFormatting sqref="K336:K337">
    <cfRule type="duplicateValues" dxfId="109" priority="2992"/>
    <cfRule type="duplicateValues" dxfId="108" priority="2988"/>
  </conditionalFormatting>
  <conditionalFormatting sqref="L397">
    <cfRule type="duplicateValues" dxfId="107" priority="2628"/>
    <cfRule type="duplicateValues" dxfId="106" priority="2629"/>
    <cfRule type="duplicateValues" dxfId="105" priority="2630"/>
    <cfRule type="duplicateValues" dxfId="104" priority="2631"/>
    <cfRule type="duplicateValues" dxfId="103" priority="2632"/>
    <cfRule type="duplicateValues" dxfId="102" priority="2633"/>
    <cfRule type="duplicateValues" dxfId="101" priority="2627"/>
    <cfRule type="duplicateValues" dxfId="100" priority="2626"/>
  </conditionalFormatting>
  <conditionalFormatting sqref="M426">
    <cfRule type="duplicateValues" dxfId="99" priority="40612"/>
  </conditionalFormatting>
  <conditionalFormatting sqref="N412:O412">
    <cfRule type="duplicateValues" dxfId="98" priority="4509"/>
    <cfRule type="duplicateValues" dxfId="97" priority="4508"/>
  </conditionalFormatting>
  <conditionalFormatting sqref="N532:O532 H532 E532 K532">
    <cfRule type="duplicateValues" dxfId="96" priority="1306"/>
    <cfRule type="duplicateValues" dxfId="95" priority="1307"/>
  </conditionalFormatting>
  <conditionalFormatting sqref="N534:O534 K534">
    <cfRule type="duplicateValues" dxfId="94" priority="1284"/>
    <cfRule type="duplicateValues" dxfId="93" priority="1283"/>
  </conditionalFormatting>
  <conditionalFormatting sqref="N535:O536 K535:K536">
    <cfRule type="duplicateValues" dxfId="92" priority="189940"/>
    <cfRule type="duplicateValues" dxfId="91" priority="189942"/>
  </conditionalFormatting>
  <conditionalFormatting sqref="Q529 H529 K529 M529 S529">
    <cfRule type="duplicateValues" dxfId="90" priority="5180"/>
    <cfRule type="duplicateValues" dxfId="89" priority="5179"/>
  </conditionalFormatting>
  <conditionalFormatting sqref="Q169:S175 Q177:S180 C169:C171 M169:M175 M177:M180 Q181:R181">
    <cfRule type="duplicateValues" dxfId="88" priority="167803"/>
    <cfRule type="duplicateValues" dxfId="87" priority="167804"/>
    <cfRule type="duplicateValues" dxfId="86" priority="167805"/>
    <cfRule type="duplicateValues" dxfId="85" priority="167816"/>
    <cfRule type="duplicateValues" dxfId="84" priority="167820"/>
    <cfRule type="duplicateValues" dxfId="83" priority="167819"/>
    <cfRule type="duplicateValues" dxfId="82" priority="167825"/>
    <cfRule type="duplicateValues" dxfId="81" priority="167798"/>
    <cfRule type="duplicateValues" dxfId="80" priority="167801"/>
    <cfRule type="duplicateValues" dxfId="79" priority="167802"/>
    <cfRule type="duplicateValues" dxfId="78" priority="167826"/>
  </conditionalFormatting>
  <conditionalFormatting sqref="Q336:S337 K336:K337 M336:M337 C336:G337">
    <cfRule type="duplicateValues" dxfId="77" priority="2991"/>
    <cfRule type="duplicateValues" dxfId="76" priority="2989"/>
    <cfRule type="duplicateValues" dxfId="75" priority="2985"/>
    <cfRule type="duplicateValues" dxfId="74" priority="2986"/>
    <cfRule type="duplicateValues" dxfId="73" priority="2987"/>
    <cfRule type="duplicateValues" dxfId="72" priority="2990"/>
  </conditionalFormatting>
  <conditionalFormatting sqref="Q338:S338 E338:F338 C338 I338 K338">
    <cfRule type="duplicateValues" dxfId="71" priority="2999"/>
    <cfRule type="duplicateValues" dxfId="70" priority="3000"/>
    <cfRule type="duplicateValues" dxfId="69" priority="2994"/>
    <cfRule type="duplicateValues" dxfId="68" priority="2995"/>
    <cfRule type="duplicateValues" dxfId="67" priority="2997"/>
    <cfRule type="duplicateValues" dxfId="66" priority="2998"/>
  </conditionalFormatting>
  <conditionalFormatting sqref="Q396:S396 C396:F396 K396:M396 O396 H396">
    <cfRule type="duplicateValues" dxfId="65" priority="2661"/>
    <cfRule type="duplicateValues" dxfId="64" priority="2663"/>
    <cfRule type="duplicateValues" dxfId="63" priority="2666"/>
    <cfRule type="duplicateValues" dxfId="62" priority="2665"/>
    <cfRule type="duplicateValues" dxfId="61" priority="2664"/>
    <cfRule type="duplicateValues" dxfId="60" priority="2659"/>
  </conditionalFormatting>
  <conditionalFormatting sqref="Q397:S397 C397:H397 M397 K397 O397">
    <cfRule type="duplicateValues" dxfId="59" priority="2650"/>
    <cfRule type="duplicateValues" dxfId="58" priority="2656"/>
    <cfRule type="duplicateValues" dxfId="57" priority="2655"/>
    <cfRule type="duplicateValues" dxfId="56" priority="2654"/>
    <cfRule type="duplicateValues" dxfId="55" priority="2652"/>
    <cfRule type="duplicateValues" dxfId="54" priority="2657"/>
  </conditionalFormatting>
  <conditionalFormatting sqref="Q408:S409 C408:D409 F408:G409 O408:O409 K408:K409 M408:M409 I408:I409">
    <cfRule type="duplicateValues" dxfId="53" priority="2755"/>
    <cfRule type="duplicateValues" dxfId="52" priority="2756"/>
    <cfRule type="duplicateValues" dxfId="51" priority="2764"/>
    <cfRule type="duplicateValues" dxfId="50" priority="2763"/>
    <cfRule type="duplicateValues" dxfId="49" priority="2760"/>
    <cfRule type="duplicateValues" dxfId="48" priority="2759"/>
  </conditionalFormatting>
  <conditionalFormatting sqref="Q411:S411 K411:L411 N411:O411 C411:E411 C412">
    <cfRule type="duplicateValues" dxfId="47" priority="118269"/>
    <cfRule type="duplicateValues" dxfId="46" priority="118263"/>
  </conditionalFormatting>
  <conditionalFormatting sqref="Q412:S412 K412:L412">
    <cfRule type="duplicateValues" dxfId="45" priority="4514"/>
    <cfRule type="duplicateValues" dxfId="44" priority="4515"/>
  </conditionalFormatting>
  <conditionalFormatting sqref="Q455:S455">
    <cfRule type="duplicateValues" dxfId="43" priority="169255"/>
    <cfRule type="duplicateValues" dxfId="42" priority="169257"/>
    <cfRule type="duplicateValues" dxfId="41" priority="169258"/>
    <cfRule type="duplicateValues" dxfId="40" priority="169259"/>
    <cfRule type="duplicateValues" dxfId="39" priority="169260"/>
    <cfRule type="duplicateValues" dxfId="38" priority="169256"/>
  </conditionalFormatting>
  <conditionalFormatting sqref="Q475:S475 C475:F475 H475 K475 M475 O475">
    <cfRule type="duplicateValues" dxfId="37" priority="3081"/>
    <cfRule type="duplicateValues" dxfId="36" priority="3080"/>
    <cfRule type="duplicateValues" dxfId="35" priority="3073"/>
    <cfRule type="duplicateValues" dxfId="34" priority="3077"/>
    <cfRule type="duplicateValues" dxfId="33" priority="3076"/>
    <cfRule type="duplicateValues" dxfId="32" priority="3072"/>
  </conditionalFormatting>
  <conditionalFormatting sqref="Q476:S476 C476:F476 H476 K476 M476 O476">
    <cfRule type="duplicateValues" dxfId="31" priority="3070"/>
    <cfRule type="duplicateValues" dxfId="30" priority="3069"/>
    <cfRule type="duplicateValues" dxfId="29" priority="3066"/>
    <cfRule type="duplicateValues" dxfId="28" priority="3062"/>
    <cfRule type="duplicateValues" dxfId="27" priority="3061"/>
    <cfRule type="duplicateValues" dxfId="26" priority="3065"/>
  </conditionalFormatting>
  <conditionalFormatting sqref="Q477:S477 C477:F477 H477 K477 M477 O477">
    <cfRule type="duplicateValues" dxfId="25" priority="184904"/>
    <cfRule type="duplicateValues" dxfId="24" priority="184923"/>
    <cfRule type="duplicateValues" dxfId="23" priority="184911"/>
    <cfRule type="duplicateValues" dxfId="22" priority="184912"/>
    <cfRule type="duplicateValues" dxfId="21" priority="184924"/>
    <cfRule type="duplicateValues" dxfId="20" priority="184898"/>
  </conditionalFormatting>
  <conditionalFormatting sqref="Q527:S528 H522:H528 V522:V528 Q522:S524 Q525:Q526 S525:S526 F522:F528 C522:D528 K522:K528 M522:M528">
    <cfRule type="duplicateValues" dxfId="19" priority="12261"/>
    <cfRule type="duplicateValues" dxfId="18" priority="12246"/>
  </conditionalFormatting>
  <conditionalFormatting sqref="Q340:T340 H340 C340:D340 K340 F340">
    <cfRule type="duplicateValues" dxfId="17" priority="2981"/>
    <cfRule type="duplicateValues" dxfId="16" priority="2980"/>
    <cfRule type="duplicateValues" dxfId="15" priority="2979"/>
    <cfRule type="duplicateValues" dxfId="14" priority="2984"/>
    <cfRule type="duplicateValues" dxfId="13" priority="2983"/>
    <cfRule type="duplicateValues" dxfId="12" priority="2982"/>
  </conditionalFormatting>
  <conditionalFormatting sqref="R532:S532">
    <cfRule type="duplicateValues" dxfId="11" priority="5716"/>
    <cfRule type="duplicateValues" dxfId="10" priority="5717"/>
  </conditionalFormatting>
  <conditionalFormatting sqref="R533:S533">
    <cfRule type="duplicateValues" dxfId="9" priority="207587"/>
    <cfRule type="duplicateValues" dxfId="8" priority="207586"/>
  </conditionalFormatting>
  <conditionalFormatting sqref="R534:S534">
    <cfRule type="duplicateValues" dxfId="7" priority="1330"/>
    <cfRule type="duplicateValues" dxfId="6" priority="1331"/>
  </conditionalFormatting>
  <conditionalFormatting sqref="R535:S536">
    <cfRule type="duplicateValues" dxfId="5" priority="189962"/>
    <cfRule type="duplicateValues" dxfId="4" priority="189963"/>
  </conditionalFormatting>
  <conditionalFormatting sqref="X521 C521">
    <cfRule type="duplicateValues" dxfId="3" priority="12236"/>
    <cfRule type="duplicateValues" dxfId="2" priority="12238"/>
    <cfRule type="duplicateValues" dxfId="1" priority="12243"/>
    <cfRule type="duplicateValues" dxfId="0" priority="12244"/>
  </conditionalFormatting>
  <dataValidations count="1">
    <dataValidation type="textLength" allowBlank="1" showInputMessage="1" showErrorMessage="1" errorTitle="تحذير:" error="الرجاء ادخال نص" promptTitle="تنبيه:" prompt="ادخل نص" sqref="I414" xr:uid="{00000000-0002-0000-0000-000000000000}">
      <formula1>1</formula1>
      <formula2>100</formula2>
    </dataValidation>
  </dataValidations>
  <printOptions horizontalCentered="1"/>
  <pageMargins left="0.23622047244094491" right="0.23622047244094491" top="0.35433070866141736" bottom="0.35433070866141736" header="0.31496062992125984" footer="0.31496062992125984"/>
  <pageSetup paperSize="9" scale="17"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Q42"/>
  <sheetViews>
    <sheetView topLeftCell="A31" zoomScale="60" zoomScaleNormal="60" workbookViewId="0">
      <selection activeCell="D48" sqref="D48"/>
    </sheetView>
  </sheetViews>
  <sheetFormatPr defaultColWidth="9.125" defaultRowHeight="15.75"/>
  <cols>
    <col min="1" max="1" width="42.375" style="1" customWidth="1"/>
    <col min="2" max="2" width="53.5" style="1" customWidth="1"/>
    <col min="3" max="3" width="18" style="1" customWidth="1"/>
    <col min="4" max="4" width="21.125" style="1" customWidth="1"/>
    <col min="5" max="5" width="16.875" style="1" customWidth="1"/>
    <col min="6" max="6" width="25.25" style="1" customWidth="1"/>
    <col min="7" max="7" width="15.625" style="1" customWidth="1"/>
    <col min="8" max="8" width="20.25" style="1" customWidth="1"/>
    <col min="9" max="9" width="21" style="1" bestFit="1" customWidth="1"/>
    <col min="10" max="10" width="20" style="1" customWidth="1"/>
    <col min="11" max="11" width="29.375" style="1" bestFit="1" customWidth="1"/>
    <col min="12" max="12" width="24.75" style="1" bestFit="1" customWidth="1"/>
    <col min="13" max="13" width="9.125" style="1"/>
    <col min="14" max="14" width="8.75" style="1" bestFit="1" customWidth="1"/>
    <col min="15" max="15" width="11.375" style="1" bestFit="1" customWidth="1"/>
    <col min="16" max="16" width="13.625" style="1" customWidth="1"/>
    <col min="17" max="17" width="9.125" style="1"/>
    <col min="18" max="24" width="9.125" style="2"/>
    <col min="25" max="25" width="9.375" style="2" bestFit="1" customWidth="1"/>
    <col min="26" max="16384" width="9.125" style="2"/>
  </cols>
  <sheetData>
    <row r="1" spans="1:17" ht="97.5" customHeight="1">
      <c r="A1" s="446"/>
      <c r="B1" s="446"/>
      <c r="C1" s="446"/>
      <c r="D1" s="446"/>
      <c r="E1" s="446"/>
      <c r="F1" s="446"/>
      <c r="G1" s="446"/>
      <c r="H1" s="446"/>
    </row>
    <row r="2" spans="1:17" ht="65.25" customHeight="1">
      <c r="A2" s="455" t="s">
        <v>1841</v>
      </c>
      <c r="B2" s="455"/>
      <c r="C2" s="455"/>
      <c r="D2" s="455"/>
      <c r="E2" s="455"/>
      <c r="F2" s="455"/>
      <c r="G2" s="455"/>
      <c r="H2" s="455"/>
    </row>
    <row r="3" spans="1:17" s="3" customFormat="1" ht="39" customHeight="1">
      <c r="A3" s="447" t="s">
        <v>1794</v>
      </c>
      <c r="B3" s="448"/>
      <c r="C3" s="451" t="s">
        <v>1800</v>
      </c>
      <c r="D3" s="452"/>
      <c r="E3" s="453" t="s">
        <v>1799</v>
      </c>
      <c r="F3" s="454"/>
      <c r="G3" s="453" t="s">
        <v>1803</v>
      </c>
      <c r="H3" s="454"/>
      <c r="I3" s="1"/>
      <c r="J3" s="1"/>
      <c r="K3" s="1"/>
      <c r="L3" s="1"/>
      <c r="M3" s="1"/>
      <c r="N3" s="1"/>
      <c r="O3" s="1"/>
      <c r="P3" s="1"/>
      <c r="Q3" s="1"/>
    </row>
    <row r="4" spans="1:17" s="3" customFormat="1" ht="30.75" customHeight="1">
      <c r="A4" s="449"/>
      <c r="B4" s="450"/>
      <c r="C4" s="54" t="s">
        <v>1801</v>
      </c>
      <c r="D4" s="54" t="s">
        <v>1802</v>
      </c>
      <c r="E4" s="54" t="s">
        <v>1801</v>
      </c>
      <c r="F4" s="54" t="s">
        <v>1802</v>
      </c>
      <c r="G4" s="54" t="s">
        <v>1801</v>
      </c>
      <c r="H4" s="54" t="s">
        <v>1802</v>
      </c>
      <c r="I4" s="1"/>
      <c r="J4" s="1"/>
      <c r="K4" s="1"/>
      <c r="L4" s="1"/>
      <c r="M4" s="1"/>
      <c r="N4" s="1"/>
      <c r="O4" s="1"/>
      <c r="P4" s="1"/>
      <c r="Q4" s="1"/>
    </row>
    <row r="5" spans="1:17" ht="39.950000000000003" customHeight="1">
      <c r="A5" s="430" t="s">
        <v>1795</v>
      </c>
      <c r="B5" s="431"/>
      <c r="C5" s="4">
        <v>0</v>
      </c>
      <c r="D5" s="4">
        <v>0</v>
      </c>
      <c r="E5" s="4">
        <v>19</v>
      </c>
      <c r="F5" s="5">
        <v>2083178</v>
      </c>
      <c r="G5" s="4">
        <f>SUM(C5,E5)</f>
        <v>19</v>
      </c>
      <c r="H5" s="6">
        <f>SUM(D5,F5)</f>
        <v>2083178</v>
      </c>
    </row>
    <row r="6" spans="1:17" ht="15" customHeight="1">
      <c r="A6" s="7"/>
      <c r="B6" s="7"/>
      <c r="C6" s="8"/>
      <c r="D6" s="9"/>
      <c r="E6" s="10"/>
      <c r="F6" s="10"/>
      <c r="G6" s="8"/>
      <c r="H6" s="8"/>
    </row>
    <row r="7" spans="1:17" ht="39.950000000000003" customHeight="1">
      <c r="A7" s="432" t="s">
        <v>1796</v>
      </c>
      <c r="B7" s="433"/>
      <c r="C7" s="4">
        <v>2</v>
      </c>
      <c r="D7" s="4">
        <v>1500000</v>
      </c>
      <c r="E7" s="4">
        <v>16</v>
      </c>
      <c r="F7" s="5">
        <v>25175101</v>
      </c>
      <c r="G7" s="11">
        <f>SUM(C7,E7)</f>
        <v>18</v>
      </c>
      <c r="H7" s="12">
        <f>SUM(D7,F7)</f>
        <v>26675101</v>
      </c>
      <c r="I7" s="13"/>
    </row>
    <row r="8" spans="1:17" ht="16.5" customHeight="1">
      <c r="A8" s="14"/>
      <c r="B8" s="14"/>
      <c r="C8" s="15"/>
      <c r="D8" s="15"/>
      <c r="E8" s="16"/>
      <c r="F8" s="17"/>
      <c r="G8" s="8"/>
      <c r="H8" s="8"/>
      <c r="J8" s="18"/>
    </row>
    <row r="9" spans="1:17" ht="59.25" customHeight="1" thickBot="1">
      <c r="A9" s="443" t="s">
        <v>1797</v>
      </c>
      <c r="B9" s="55" t="s">
        <v>1805</v>
      </c>
      <c r="C9" s="19">
        <v>15</v>
      </c>
      <c r="D9" s="20">
        <v>2406342</v>
      </c>
      <c r="E9" s="19">
        <v>29</v>
      </c>
      <c r="F9" s="19">
        <v>12217211</v>
      </c>
      <c r="G9" s="19">
        <f>SUM(C9,E9)</f>
        <v>44</v>
      </c>
      <c r="H9" s="19">
        <f>SUM(D9,F9)</f>
        <v>14623553</v>
      </c>
    </row>
    <row r="10" spans="1:17" ht="36.950000000000003" customHeight="1" thickBot="1">
      <c r="A10" s="444"/>
      <c r="B10" s="55" t="s">
        <v>578</v>
      </c>
      <c r="C10" s="19">
        <v>34</v>
      </c>
      <c r="D10" s="19">
        <v>7425784</v>
      </c>
      <c r="E10" s="21">
        <v>61</v>
      </c>
      <c r="F10" s="22">
        <v>8385281</v>
      </c>
      <c r="G10" s="19">
        <f t="shared" ref="G10:H22" si="0">SUM(C10,E10)</f>
        <v>95</v>
      </c>
      <c r="H10" s="19">
        <f t="shared" si="0"/>
        <v>15811065</v>
      </c>
    </row>
    <row r="11" spans="1:17" ht="36.950000000000003" customHeight="1" thickBot="1">
      <c r="A11" s="444"/>
      <c r="B11" s="56" t="s">
        <v>582</v>
      </c>
      <c r="C11" s="20">
        <v>1</v>
      </c>
      <c r="D11" s="19">
        <v>48297509</v>
      </c>
      <c r="E11" s="23">
        <v>50</v>
      </c>
      <c r="F11" s="9">
        <v>18906791</v>
      </c>
      <c r="G11" s="19">
        <f t="shared" si="0"/>
        <v>51</v>
      </c>
      <c r="H11" s="23">
        <f t="shared" si="0"/>
        <v>67204300</v>
      </c>
    </row>
    <row r="12" spans="1:17" ht="36.950000000000003" customHeight="1">
      <c r="A12" s="444"/>
      <c r="B12" s="55" t="s">
        <v>1804</v>
      </c>
      <c r="C12" s="21">
        <v>0</v>
      </c>
      <c r="D12" s="24">
        <v>0</v>
      </c>
      <c r="E12" s="21">
        <v>6</v>
      </c>
      <c r="F12" s="22">
        <v>53335888</v>
      </c>
      <c r="G12" s="19">
        <f t="shared" si="0"/>
        <v>6</v>
      </c>
      <c r="H12" s="23">
        <f t="shared" si="0"/>
        <v>53335888</v>
      </c>
    </row>
    <row r="13" spans="1:17" ht="36.950000000000003" customHeight="1" thickBot="1">
      <c r="A13" s="444"/>
      <c r="B13" s="55" t="s">
        <v>531</v>
      </c>
      <c r="C13" s="19">
        <v>1</v>
      </c>
      <c r="D13" s="9">
        <v>45000</v>
      </c>
      <c r="E13" s="19">
        <v>6</v>
      </c>
      <c r="F13" s="9">
        <v>4152364</v>
      </c>
      <c r="G13" s="19">
        <f t="shared" si="0"/>
        <v>7</v>
      </c>
      <c r="H13" s="23">
        <f t="shared" si="0"/>
        <v>4197364</v>
      </c>
      <c r="I13" s="13"/>
    </row>
    <row r="14" spans="1:17" ht="36.950000000000003" customHeight="1" thickBot="1">
      <c r="A14" s="444"/>
      <c r="B14" s="55" t="s">
        <v>1806</v>
      </c>
      <c r="C14" s="19">
        <v>2</v>
      </c>
      <c r="D14" s="20">
        <v>857871</v>
      </c>
      <c r="E14" s="19">
        <v>15</v>
      </c>
      <c r="F14" s="9">
        <v>10662790</v>
      </c>
      <c r="G14" s="19">
        <f>SUM(C14,E14)</f>
        <v>17</v>
      </c>
      <c r="H14" s="23">
        <f>SUM(D14,F14)</f>
        <v>11520661</v>
      </c>
      <c r="I14" s="13"/>
    </row>
    <row r="15" spans="1:17" ht="36.950000000000003" customHeight="1" thickBot="1">
      <c r="A15" s="444"/>
      <c r="B15" s="55" t="s">
        <v>583</v>
      </c>
      <c r="C15" s="21">
        <v>0</v>
      </c>
      <c r="D15" s="25">
        <v>0</v>
      </c>
      <c r="E15" s="21">
        <v>7</v>
      </c>
      <c r="F15" s="22">
        <v>2883570</v>
      </c>
      <c r="G15" s="19">
        <f t="shared" si="0"/>
        <v>7</v>
      </c>
      <c r="H15" s="23">
        <f t="shared" si="0"/>
        <v>2883570</v>
      </c>
    </row>
    <row r="16" spans="1:17" ht="36.950000000000003" customHeight="1" thickBot="1">
      <c r="A16" s="444"/>
      <c r="B16" s="55" t="s">
        <v>1807</v>
      </c>
      <c r="C16" s="21">
        <v>0</v>
      </c>
      <c r="D16" s="20">
        <v>0</v>
      </c>
      <c r="E16" s="19">
        <v>8</v>
      </c>
      <c r="F16" s="9">
        <v>1975604</v>
      </c>
      <c r="G16" s="19">
        <f t="shared" si="0"/>
        <v>8</v>
      </c>
      <c r="H16" s="23">
        <f t="shared" si="0"/>
        <v>1975604</v>
      </c>
    </row>
    <row r="17" spans="1:17" ht="36.950000000000003" customHeight="1" thickBot="1">
      <c r="A17" s="444"/>
      <c r="B17" s="55" t="s">
        <v>489</v>
      </c>
      <c r="C17" s="19">
        <v>3</v>
      </c>
      <c r="D17" s="20">
        <v>187000</v>
      </c>
      <c r="E17" s="26">
        <v>101</v>
      </c>
      <c r="F17" s="20">
        <v>29963000</v>
      </c>
      <c r="G17" s="19">
        <f t="shared" si="0"/>
        <v>104</v>
      </c>
      <c r="H17" s="23">
        <f t="shared" si="0"/>
        <v>30150000</v>
      </c>
    </row>
    <row r="18" spans="1:17" ht="36.950000000000003" customHeight="1" thickBot="1">
      <c r="A18" s="444"/>
      <c r="B18" s="55" t="s">
        <v>1808</v>
      </c>
      <c r="C18" s="19">
        <v>2</v>
      </c>
      <c r="D18" s="20">
        <v>300000</v>
      </c>
      <c r="E18" s="19">
        <v>1</v>
      </c>
      <c r="F18" s="20">
        <v>150000</v>
      </c>
      <c r="G18" s="19">
        <f t="shared" si="0"/>
        <v>3</v>
      </c>
      <c r="H18" s="23">
        <f t="shared" si="0"/>
        <v>450000</v>
      </c>
    </row>
    <row r="19" spans="1:17" ht="36.950000000000003" customHeight="1" thickBot="1">
      <c r="A19" s="444"/>
      <c r="B19" s="55" t="s">
        <v>584</v>
      </c>
      <c r="C19" s="19">
        <v>6</v>
      </c>
      <c r="D19" s="20">
        <v>323000</v>
      </c>
      <c r="E19" s="19">
        <v>1</v>
      </c>
      <c r="F19" s="20">
        <v>100000</v>
      </c>
      <c r="G19" s="19">
        <f t="shared" si="0"/>
        <v>7</v>
      </c>
      <c r="H19" s="23">
        <f t="shared" si="0"/>
        <v>423000</v>
      </c>
      <c r="I19" s="13"/>
    </row>
    <row r="20" spans="1:17" s="27" customFormat="1" ht="36.950000000000003" customHeight="1" thickBot="1">
      <c r="A20" s="444"/>
      <c r="B20" s="55" t="s">
        <v>1809</v>
      </c>
      <c r="C20" s="28">
        <v>5</v>
      </c>
      <c r="D20" s="20">
        <v>11538975</v>
      </c>
      <c r="E20" s="19">
        <v>2</v>
      </c>
      <c r="F20" s="8">
        <v>6900000</v>
      </c>
      <c r="G20" s="19">
        <f t="shared" si="0"/>
        <v>7</v>
      </c>
      <c r="H20" s="23">
        <f t="shared" si="0"/>
        <v>18438975</v>
      </c>
      <c r="I20" s="1"/>
      <c r="J20" s="1"/>
      <c r="K20" s="1"/>
      <c r="L20" s="1"/>
      <c r="M20" s="1"/>
      <c r="N20" s="1"/>
      <c r="O20" s="1"/>
      <c r="P20" s="1"/>
      <c r="Q20" s="1"/>
    </row>
    <row r="21" spans="1:17" s="27" customFormat="1" ht="36.950000000000003" customHeight="1" thickBot="1">
      <c r="A21" s="444"/>
      <c r="B21" s="55" t="s">
        <v>1810</v>
      </c>
      <c r="C21" s="19">
        <v>4</v>
      </c>
      <c r="D21" s="20">
        <v>1906396</v>
      </c>
      <c r="E21" s="19">
        <v>5</v>
      </c>
      <c r="F21" s="9">
        <v>579995</v>
      </c>
      <c r="G21" s="19">
        <f t="shared" si="0"/>
        <v>9</v>
      </c>
      <c r="H21" s="23">
        <f t="shared" si="0"/>
        <v>2486391</v>
      </c>
      <c r="I21" s="1"/>
      <c r="J21" s="1"/>
      <c r="K21" s="1"/>
      <c r="L21" s="1"/>
      <c r="M21" s="1"/>
      <c r="N21" s="1"/>
      <c r="O21" s="1"/>
      <c r="P21" s="1"/>
      <c r="Q21" s="1"/>
    </row>
    <row r="22" spans="1:17" s="27" customFormat="1" ht="36.950000000000003" customHeight="1" thickBot="1">
      <c r="A22" s="445"/>
      <c r="B22" s="55" t="s">
        <v>355</v>
      </c>
      <c r="C22" s="29">
        <v>0</v>
      </c>
      <c r="D22" s="25">
        <v>0</v>
      </c>
      <c r="E22" s="19">
        <v>12</v>
      </c>
      <c r="F22" s="22">
        <v>2168440</v>
      </c>
      <c r="G22" s="19">
        <f t="shared" si="0"/>
        <v>12</v>
      </c>
      <c r="H22" s="23">
        <f t="shared" si="0"/>
        <v>2168440</v>
      </c>
      <c r="I22" s="1"/>
      <c r="J22" s="1"/>
      <c r="K22" s="1"/>
      <c r="L22" s="1"/>
      <c r="M22" s="1"/>
      <c r="N22" s="1"/>
      <c r="O22" s="1"/>
      <c r="P22" s="1"/>
      <c r="Q22" s="1"/>
    </row>
    <row r="23" spans="1:17" ht="39.950000000000003" customHeight="1" thickBot="1">
      <c r="A23" s="438" t="s">
        <v>1819</v>
      </c>
      <c r="B23" s="439"/>
      <c r="C23" s="30">
        <f t="shared" ref="C23:G23" si="1">SUM(C9:C22)</f>
        <v>73</v>
      </c>
      <c r="D23" s="31">
        <f>SUM(D9:D22)</f>
        <v>73287877</v>
      </c>
      <c r="E23" s="32">
        <f t="shared" si="1"/>
        <v>304</v>
      </c>
      <c r="F23" s="33">
        <f t="shared" si="1"/>
        <v>152380934</v>
      </c>
      <c r="G23" s="34">
        <f t="shared" si="1"/>
        <v>377</v>
      </c>
      <c r="H23" s="30">
        <f>SUM(H9:H22)</f>
        <v>225668811</v>
      </c>
    </row>
    <row r="24" spans="1:17" ht="18" customHeight="1" thickBot="1">
      <c r="A24" s="35"/>
      <c r="B24" s="35"/>
      <c r="C24" s="36"/>
      <c r="D24" s="36"/>
      <c r="E24" s="37"/>
      <c r="F24" s="38"/>
      <c r="G24" s="36"/>
      <c r="H24" s="36"/>
    </row>
    <row r="25" spans="1:17" ht="62.25" customHeight="1" thickTop="1" thickBot="1">
      <c r="A25" s="440" t="s">
        <v>341</v>
      </c>
      <c r="B25" s="55" t="s">
        <v>1811</v>
      </c>
      <c r="C25" s="39">
        <v>0</v>
      </c>
      <c r="D25" s="39">
        <v>0</v>
      </c>
      <c r="E25" s="40">
        <v>1</v>
      </c>
      <c r="F25" s="40">
        <v>10000</v>
      </c>
      <c r="G25" s="41">
        <f>SUM(C25,E25)</f>
        <v>1</v>
      </c>
      <c r="H25" s="42">
        <f>SUM(D25,F25)</f>
        <v>10000</v>
      </c>
    </row>
    <row r="26" spans="1:17" ht="81.75" customHeight="1" thickTop="1" thickBot="1">
      <c r="A26" s="441"/>
      <c r="B26" s="55" t="s">
        <v>339</v>
      </c>
      <c r="C26" s="43">
        <v>2</v>
      </c>
      <c r="D26" s="44">
        <v>2800000</v>
      </c>
      <c r="E26" s="45">
        <v>17</v>
      </c>
      <c r="F26" s="40">
        <v>21249700</v>
      </c>
      <c r="G26" s="41">
        <f t="shared" ref="G26:G33" si="2">SUM(C26,E26)</f>
        <v>19</v>
      </c>
      <c r="H26" s="42">
        <f t="shared" ref="H26:H33" si="3">SUM(D26,F26)</f>
        <v>24049700</v>
      </c>
    </row>
    <row r="27" spans="1:17" ht="36.950000000000003" customHeight="1" thickTop="1" thickBot="1">
      <c r="A27" s="441"/>
      <c r="B27" s="55" t="s">
        <v>320</v>
      </c>
      <c r="C27" s="43">
        <v>0</v>
      </c>
      <c r="D27" s="46">
        <v>0</v>
      </c>
      <c r="E27" s="41">
        <v>3</v>
      </c>
      <c r="F27" s="40">
        <v>138325000</v>
      </c>
      <c r="G27" s="41">
        <f t="shared" si="2"/>
        <v>3</v>
      </c>
      <c r="H27" s="42">
        <f t="shared" si="3"/>
        <v>138325000</v>
      </c>
    </row>
    <row r="28" spans="1:17" ht="36.950000000000003" customHeight="1" thickTop="1" thickBot="1">
      <c r="A28" s="441"/>
      <c r="B28" s="55" t="s">
        <v>1812</v>
      </c>
      <c r="C28" s="43">
        <v>0</v>
      </c>
      <c r="D28" s="46">
        <v>0</v>
      </c>
      <c r="E28" s="41">
        <v>3</v>
      </c>
      <c r="F28" s="40">
        <v>60000</v>
      </c>
      <c r="G28" s="41">
        <f t="shared" si="2"/>
        <v>3</v>
      </c>
      <c r="H28" s="42">
        <f t="shared" si="3"/>
        <v>60000</v>
      </c>
    </row>
    <row r="29" spans="1:17" ht="36.950000000000003" customHeight="1" thickTop="1" thickBot="1">
      <c r="A29" s="441"/>
      <c r="B29" s="55" t="s">
        <v>1813</v>
      </c>
      <c r="C29" s="43">
        <v>0</v>
      </c>
      <c r="D29" s="46">
        <v>0</v>
      </c>
      <c r="E29" s="41">
        <v>6</v>
      </c>
      <c r="F29" s="40">
        <v>880000</v>
      </c>
      <c r="G29" s="41">
        <f t="shared" si="2"/>
        <v>6</v>
      </c>
      <c r="H29" s="42">
        <f t="shared" si="3"/>
        <v>880000</v>
      </c>
    </row>
    <row r="30" spans="1:17" ht="36.950000000000003" customHeight="1" thickTop="1" thickBot="1">
      <c r="A30" s="441"/>
      <c r="B30" s="55" t="s">
        <v>1814</v>
      </c>
      <c r="C30" s="43">
        <v>1</v>
      </c>
      <c r="D30" s="46">
        <v>100000</v>
      </c>
      <c r="E30" s="41">
        <v>11</v>
      </c>
      <c r="F30" s="40">
        <v>3825000</v>
      </c>
      <c r="G30" s="41">
        <f t="shared" si="2"/>
        <v>12</v>
      </c>
      <c r="H30" s="42">
        <f t="shared" si="3"/>
        <v>3925000</v>
      </c>
    </row>
    <row r="31" spans="1:17" ht="36.950000000000003" customHeight="1" thickTop="1" thickBot="1">
      <c r="A31" s="441"/>
      <c r="B31" s="55" t="s">
        <v>1815</v>
      </c>
      <c r="C31" s="43">
        <v>2</v>
      </c>
      <c r="D31" s="46">
        <v>700000</v>
      </c>
      <c r="E31" s="41">
        <v>25</v>
      </c>
      <c r="F31" s="40">
        <v>6661508</v>
      </c>
      <c r="G31" s="41">
        <f t="shared" si="2"/>
        <v>27</v>
      </c>
      <c r="H31" s="42">
        <f t="shared" si="3"/>
        <v>7361508</v>
      </c>
    </row>
    <row r="32" spans="1:17" ht="36.950000000000003" customHeight="1" thickTop="1" thickBot="1">
      <c r="A32" s="441"/>
      <c r="B32" s="55" t="s">
        <v>586</v>
      </c>
      <c r="C32" s="43">
        <v>0</v>
      </c>
      <c r="D32" s="46">
        <v>0</v>
      </c>
      <c r="E32" s="41">
        <v>1</v>
      </c>
      <c r="F32" s="40">
        <v>300000</v>
      </c>
      <c r="G32" s="41">
        <f t="shared" si="2"/>
        <v>1</v>
      </c>
      <c r="H32" s="42">
        <f t="shared" si="3"/>
        <v>300000</v>
      </c>
    </row>
    <row r="33" spans="1:17" ht="36.950000000000003" customHeight="1" thickTop="1" thickBot="1">
      <c r="A33" s="442"/>
      <c r="B33" s="55" t="s">
        <v>587</v>
      </c>
      <c r="C33" s="43">
        <v>0</v>
      </c>
      <c r="D33" s="46">
        <v>0</v>
      </c>
      <c r="E33" s="41">
        <v>8</v>
      </c>
      <c r="F33" s="40">
        <v>2600546</v>
      </c>
      <c r="G33" s="41">
        <f t="shared" si="2"/>
        <v>8</v>
      </c>
      <c r="H33" s="42">
        <f t="shared" si="3"/>
        <v>2600546</v>
      </c>
    </row>
    <row r="34" spans="1:17" s="27" customFormat="1" ht="36.75" customHeight="1" thickBot="1">
      <c r="A34" s="438" t="s">
        <v>1820</v>
      </c>
      <c r="B34" s="439"/>
      <c r="C34" s="47">
        <f t="shared" ref="C34:G34" si="4">SUM(C25:C33)</f>
        <v>5</v>
      </c>
      <c r="D34" s="31">
        <f t="shared" si="4"/>
        <v>3600000</v>
      </c>
      <c r="E34" s="34">
        <f t="shared" si="4"/>
        <v>75</v>
      </c>
      <c r="F34" s="48">
        <f t="shared" si="4"/>
        <v>173911754</v>
      </c>
      <c r="G34" s="47">
        <f t="shared" si="4"/>
        <v>80</v>
      </c>
      <c r="H34" s="49">
        <f>SUM(H25:H33)</f>
        <v>177511754</v>
      </c>
      <c r="I34" s="1"/>
      <c r="J34" s="1"/>
      <c r="K34" s="1"/>
      <c r="L34" s="1"/>
      <c r="M34" s="1"/>
      <c r="N34" s="1"/>
      <c r="O34" s="1"/>
      <c r="P34" s="1"/>
      <c r="Q34" s="1"/>
    </row>
    <row r="35" spans="1:17" s="27" customFormat="1" ht="9.75" customHeight="1" thickBot="1">
      <c r="A35" s="50"/>
      <c r="B35" s="50"/>
      <c r="C35" s="36"/>
      <c r="D35" s="36"/>
      <c r="E35" s="38"/>
      <c r="F35" s="38"/>
      <c r="G35" s="36"/>
      <c r="H35" s="36"/>
      <c r="I35" s="1"/>
      <c r="J35" s="1"/>
      <c r="K35" s="1"/>
      <c r="L35" s="1"/>
      <c r="M35" s="1"/>
      <c r="N35" s="1"/>
      <c r="O35" s="1"/>
      <c r="P35" s="1"/>
      <c r="Q35" s="1"/>
    </row>
    <row r="36" spans="1:17" s="27" customFormat="1" ht="33" customHeight="1" thickBot="1">
      <c r="A36" s="434" t="s">
        <v>1798</v>
      </c>
      <c r="B36" s="55" t="s">
        <v>1816</v>
      </c>
      <c r="C36" s="43">
        <v>1</v>
      </c>
      <c r="D36" s="43">
        <v>180000</v>
      </c>
      <c r="E36" s="43">
        <v>14</v>
      </c>
      <c r="F36" s="43">
        <v>16986760</v>
      </c>
      <c r="G36" s="43">
        <f>SUM(C36,E36)</f>
        <v>15</v>
      </c>
      <c r="H36" s="43">
        <f>SUM(D36,F36)</f>
        <v>17166760</v>
      </c>
      <c r="I36" s="1"/>
      <c r="J36" s="1"/>
      <c r="K36" s="1"/>
      <c r="L36" s="1"/>
      <c r="M36" s="1"/>
      <c r="N36" s="1"/>
      <c r="O36" s="1"/>
      <c r="P36" s="1"/>
      <c r="Q36" s="1"/>
    </row>
    <row r="37" spans="1:17" s="27" customFormat="1" ht="33" customHeight="1" thickBot="1">
      <c r="A37" s="435"/>
      <c r="B37" s="55" t="s">
        <v>242</v>
      </c>
      <c r="C37" s="43">
        <v>0</v>
      </c>
      <c r="D37" s="43">
        <v>0</v>
      </c>
      <c r="E37" s="43">
        <v>8</v>
      </c>
      <c r="F37" s="43">
        <v>2363000</v>
      </c>
      <c r="G37" s="43">
        <f>SUM(C37,E37)</f>
        <v>8</v>
      </c>
      <c r="H37" s="43">
        <f>SUM(D37,F37)</f>
        <v>2363000</v>
      </c>
      <c r="I37" s="1"/>
      <c r="J37" s="1"/>
      <c r="K37" s="1"/>
      <c r="L37" s="1"/>
      <c r="M37" s="1"/>
      <c r="N37" s="1"/>
      <c r="O37" s="1"/>
      <c r="P37" s="1"/>
      <c r="Q37" s="1"/>
    </row>
    <row r="38" spans="1:17" s="27" customFormat="1" ht="33" customHeight="1" thickBot="1">
      <c r="A38" s="438" t="s">
        <v>1821</v>
      </c>
      <c r="B38" s="439"/>
      <c r="C38" s="51">
        <f t="shared" ref="C38:H38" si="5">SUM(C36:C37)</f>
        <v>1</v>
      </c>
      <c r="D38" s="51">
        <f>SUM(D36:D37)</f>
        <v>180000</v>
      </c>
      <c r="E38" s="51">
        <f t="shared" si="5"/>
        <v>22</v>
      </c>
      <c r="F38" s="51">
        <f t="shared" si="5"/>
        <v>19349760</v>
      </c>
      <c r="G38" s="51">
        <f t="shared" si="5"/>
        <v>23</v>
      </c>
      <c r="H38" s="51">
        <f t="shared" si="5"/>
        <v>19529760</v>
      </c>
      <c r="I38" s="1"/>
      <c r="J38" s="1"/>
      <c r="K38" s="1"/>
      <c r="L38" s="1"/>
      <c r="M38" s="1"/>
      <c r="N38" s="1"/>
      <c r="O38" s="1"/>
      <c r="P38" s="1"/>
      <c r="Q38" s="1"/>
    </row>
    <row r="39" spans="1:17" s="52" customFormat="1" ht="51" customHeight="1" thickBot="1">
      <c r="A39" s="436" t="s">
        <v>1803</v>
      </c>
      <c r="B39" s="437"/>
      <c r="C39" s="328">
        <f t="shared" ref="C39:F39" si="6">SUM(C5,C7,C23,C34,C38)</f>
        <v>81</v>
      </c>
      <c r="D39" s="328">
        <f t="shared" si="6"/>
        <v>78567877</v>
      </c>
      <c r="E39" s="328">
        <f t="shared" si="6"/>
        <v>436</v>
      </c>
      <c r="F39" s="328">
        <f t="shared" si="6"/>
        <v>372900727</v>
      </c>
      <c r="G39" s="328">
        <f>SUM(G5,G7,G23,G34,G38)</f>
        <v>517</v>
      </c>
      <c r="H39" s="328">
        <f>SUM(H5,H7,H23,H34,H38)</f>
        <v>451468604</v>
      </c>
      <c r="I39" s="53"/>
      <c r="J39" s="53"/>
      <c r="K39" s="53"/>
      <c r="L39" s="53"/>
      <c r="M39" s="53"/>
      <c r="N39" s="53"/>
      <c r="O39" s="53"/>
      <c r="P39" s="53"/>
      <c r="Q39" s="53"/>
    </row>
    <row r="40" spans="1:17" ht="16.5" thickBot="1"/>
    <row r="41" spans="1:17" ht="47.25" customHeight="1">
      <c r="A41" s="434" t="s">
        <v>1818</v>
      </c>
      <c r="B41" s="55" t="s">
        <v>1801</v>
      </c>
      <c r="C41" s="43">
        <v>156</v>
      </c>
      <c r="I41" s="13"/>
    </row>
    <row r="42" spans="1:17" ht="46.5" customHeight="1">
      <c r="A42" s="435"/>
      <c r="B42" s="55" t="s">
        <v>1817</v>
      </c>
      <c r="C42" s="19">
        <v>7496754</v>
      </c>
    </row>
  </sheetData>
  <sheetProtection algorithmName="SHA-512" hashValue="Y8PMIQoXwo5V0S14hhSgB4QiIETaAQW2lv3fjvBOyKtEy9Gyd7D8YY0bBKSrzhr3+x4Z2HzfOX+s336Asy0+sQ==" saltValue="FHf1+geKBDSMw8EnhdHnNg==" spinCount="100000" sheet="1" objects="1" scenarios="1" selectLockedCells="1" selectUnlockedCells="1"/>
  <mergeCells count="16">
    <mergeCell ref="A1:H1"/>
    <mergeCell ref="A3:B4"/>
    <mergeCell ref="C3:D3"/>
    <mergeCell ref="E3:F3"/>
    <mergeCell ref="G3:H3"/>
    <mergeCell ref="A2:H2"/>
    <mergeCell ref="A5:B5"/>
    <mergeCell ref="A7:B7"/>
    <mergeCell ref="A36:A37"/>
    <mergeCell ref="A41:A42"/>
    <mergeCell ref="A39:B39"/>
    <mergeCell ref="A38:B38"/>
    <mergeCell ref="A23:B23"/>
    <mergeCell ref="A25:A33"/>
    <mergeCell ref="A9:A22"/>
    <mergeCell ref="A34:B34"/>
  </mergeCells>
  <pageMargins left="0.23622047244094491" right="0.23622047244094491" top="0.35433070866141736" bottom="0.35433070866141736" header="0.31496062992125984" footer="0.31496062992125984"/>
  <pageSetup paperSize="9" scale="6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أوراق العمل</vt:lpstr>
      </vt:variant>
      <vt:variant>
        <vt:i4>2</vt:i4>
      </vt:variant>
      <vt:variant>
        <vt:lpstr>النطاقات المسماة</vt:lpstr>
      </vt:variant>
      <vt:variant>
        <vt:i4>3</vt:i4>
      </vt:variant>
    </vt:vector>
  </HeadingPairs>
  <TitlesOfParts>
    <vt:vector size="5" baseType="lpstr">
      <vt:lpstr>projects</vt:lpstr>
      <vt:lpstr>summary of 2026 priorities</vt:lpstr>
      <vt:lpstr>projects!Print_Area</vt:lpstr>
      <vt:lpstr>'summary of 2026 priorities'!Print_Area</vt:lpstr>
      <vt:lpstr>projects!Print_Titles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YOGA</dc:creator>
  <cp:lastModifiedBy>HP</cp:lastModifiedBy>
  <dcterms:created xsi:type="dcterms:W3CDTF">2015-06-05T12:17:20Z</dcterms:created>
  <dcterms:modified xsi:type="dcterms:W3CDTF">2026-03-12T11:31:00Z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098248e028db45ab8337a80c0a020fa7</vt:lpwstr>
  </property>
</Properties>
</file>